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515"/>
  <workbookPr autoCompressPictures="0"/>
  <bookViews>
    <workbookView xWindow="33900" yWindow="2660" windowWidth="15480" windowHeight="9020" tabRatio="746"/>
  </bookViews>
  <sheets>
    <sheet name="Using the Tracker" sheetId="21" r:id="rId1"/>
    <sheet name="Spending Tracker" sheetId="12" r:id="rId2"/>
    <sheet name="Spending Graph" sheetId="20" r:id="rId3"/>
    <sheet name="Category Summary" sheetId="7" r:id="rId4"/>
  </sheets>
  <definedNames>
    <definedName name="_xlnm._FilterDatabase" localSheetId="1" hidden="1">'Spending Tracker'!#REF!</definedName>
    <definedName name="Select_Time_Frame" localSheetId="1">'Spending Tracker'!#REF!</definedName>
    <definedName name="Select_Time_Frame">#REF!</definedName>
    <definedName name="Time_Frame" localSheetId="1">'Spending Tracker'!#REF!</definedName>
    <definedName name="Time_Frame">#REF!</definedName>
    <definedName name="Time_Frame_2">'Spending Tracker'!#REF!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4" i="12" l="1"/>
  <c r="G54" i="12"/>
  <c r="E55" i="12"/>
  <c r="A3" i="12"/>
  <c r="G2" i="12"/>
  <c r="E3" i="12"/>
  <c r="K54" i="12"/>
  <c r="O54" i="12"/>
  <c r="A55" i="12"/>
  <c r="I55" i="12"/>
  <c r="K2" i="12"/>
  <c r="M55" i="12"/>
  <c r="C8" i="7"/>
  <c r="C14" i="7"/>
  <c r="C16" i="7"/>
  <c r="C7" i="7"/>
  <c r="C9" i="7"/>
  <c r="C11" i="7"/>
  <c r="C13" i="7"/>
  <c r="C15" i="7"/>
  <c r="C17" i="7"/>
  <c r="I3" i="12"/>
  <c r="O2" i="12"/>
  <c r="M3" i="12"/>
  <c r="C18" i="7"/>
</calcChain>
</file>

<file path=xl/sharedStrings.xml><?xml version="1.0" encoding="utf-8"?>
<sst xmlns="http://schemas.openxmlformats.org/spreadsheetml/2006/main" count="159" uniqueCount="40">
  <si>
    <t>Housing</t>
  </si>
  <si>
    <t>Food</t>
  </si>
  <si>
    <t>Medical</t>
  </si>
  <si>
    <t>Savings</t>
  </si>
  <si>
    <t>Giving</t>
  </si>
  <si>
    <t>Communciation</t>
  </si>
  <si>
    <t>Other Spending</t>
  </si>
  <si>
    <t>Total</t>
  </si>
  <si>
    <t>Transportation</t>
  </si>
  <si>
    <t>Taxes</t>
  </si>
  <si>
    <t>Core Tuition</t>
  </si>
  <si>
    <t>Other Academic</t>
  </si>
  <si>
    <t>Expenses</t>
  </si>
  <si>
    <t>Amount</t>
  </si>
  <si>
    <t>Debt</t>
  </si>
  <si>
    <t>Category</t>
  </si>
  <si>
    <t>Personal/Family</t>
  </si>
  <si>
    <t>Monday</t>
  </si>
  <si>
    <t>Purpose</t>
  </si>
  <si>
    <t>Tuesday</t>
  </si>
  <si>
    <t>Wednesday</t>
  </si>
  <si>
    <t>Thursday</t>
  </si>
  <si>
    <t>Friday</t>
  </si>
  <si>
    <t>Saturday</t>
  </si>
  <si>
    <t>Sunday</t>
  </si>
  <si>
    <t>Enter first date of tracking:</t>
  </si>
  <si>
    <t>January</t>
  </si>
  <si>
    <t>February</t>
  </si>
  <si>
    <t>March</t>
  </si>
  <si>
    <t>April</t>
  </si>
  <si>
    <t>May</t>
  </si>
  <si>
    <t>June</t>
  </si>
  <si>
    <t>July</t>
  </si>
  <si>
    <t>August</t>
  </si>
  <si>
    <t>September</t>
  </si>
  <si>
    <t>October</t>
  </si>
  <si>
    <t>November</t>
  </si>
  <si>
    <t>December</t>
  </si>
  <si>
    <t>Monthly Spending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</si>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</sst>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0"/>
      <name val="Arial"/>
    </font>
    <font>
      <sz val="10"/>
      <name val="Arial"/>
    </font>
    <font>
      <b/>
      <sz val="10"/>
      <name val="Arial"/>
      <family val="2"/>
    </font>
    <font>
      <sz val="8"/>
      <name val="Arial"/>
    </font>
    <font>
      <sz val="10"/>
      <name val="Arial"/>
      <family val="2"/>
    </font>
    <font>
      <b/>
      <sz val="14"/>
      <name val="Arial"/>
      <family val="2"/>
    </font>
    <font>
      <sz val="14"/>
      <name val="Arial"/>
    </font>
    <font>
      <b/>
      <sz val="16"/>
      <name val="Arial"/>
      <family val="2"/>
    </font>
    <font>
      <sz val="10"/>
      <color indexed="9"/>
      <name val="Arial"/>
    </font>
    <font>
      <b/>
      <sz val="10"/>
      <color indexed="9"/>
      <name val="Arial"/>
      <family val="2"/>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49"/>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2" fillId="0" borderId="0" xfId="0" applyFont="1"/>
    <xf numFmtId="0" fontId="0" fillId="0" borderId="0" xfId="0" applyFill="1"/>
    <xf numFmtId="0" fontId="0" fillId="0" borderId="0" xfId="0" applyFill="1" applyBorder="1"/>
    <xf numFmtId="0" fontId="4" fillId="0" borderId="0" xfId="0" applyFont="1"/>
    <xf numFmtId="44" fontId="0" fillId="0" borderId="0" xfId="0" applyNumberFormat="1"/>
    <xf numFmtId="0" fontId="0" fillId="0" borderId="0" xfId="0" applyAlignment="1">
      <alignment horizontal="center"/>
    </xf>
    <xf numFmtId="0" fontId="0" fillId="0" borderId="0" xfId="0" applyAlignment="1">
      <alignment horizontal="centerContinuous"/>
    </xf>
    <xf numFmtId="0" fontId="0" fillId="0" borderId="0" xfId="0" applyFill="1" applyBorder="1" applyAlignment="1">
      <alignment horizontal="centerContinuous"/>
    </xf>
    <xf numFmtId="0" fontId="0" fillId="0" borderId="0" xfId="0" applyFill="1" applyAlignment="1">
      <alignment horizontal="centerContinuous"/>
    </xf>
    <xf numFmtId="0" fontId="5" fillId="0" borderId="0" xfId="0" applyFont="1" applyAlignment="1">
      <alignment horizontal="centerContinuous"/>
    </xf>
    <xf numFmtId="0" fontId="6" fillId="0" borderId="0" xfId="0" applyFont="1"/>
    <xf numFmtId="0" fontId="7" fillId="0" borderId="0" xfId="0" applyFont="1" applyAlignment="1">
      <alignment horizontal="centerContinuous"/>
    </xf>
    <xf numFmtId="44" fontId="0" fillId="0" borderId="0" xfId="1" applyFont="1"/>
    <xf numFmtId="0" fontId="2" fillId="2" borderId="0" xfId="0" applyFont="1" applyFill="1" applyAlignment="1">
      <alignment horizontal="centerContinuous"/>
    </xf>
    <xf numFmtId="0" fontId="2" fillId="3" borderId="0" xfId="0" applyFont="1" applyFill="1" applyAlignment="1">
      <alignment horizontal="centerContinuous"/>
    </xf>
    <xf numFmtId="0" fontId="4" fillId="0" borderId="0" xfId="0" applyFont="1" applyAlignment="1">
      <alignment horizontal="left"/>
    </xf>
    <xf numFmtId="14" fontId="0" fillId="0" borderId="0" xfId="0" applyNumberFormat="1" applyAlignment="1">
      <alignment horizontal="centerContinuous"/>
    </xf>
    <xf numFmtId="14" fontId="8" fillId="0" borderId="0" xfId="0" applyNumberFormat="1" applyFont="1" applyAlignment="1">
      <alignment horizontal="left"/>
    </xf>
    <xf numFmtId="0" fontId="2" fillId="4" borderId="0" xfId="0" applyFont="1" applyFill="1" applyAlignment="1">
      <alignment horizontal="centerContinuous"/>
    </xf>
    <xf numFmtId="0" fontId="2" fillId="5" borderId="0" xfId="0" applyFont="1" applyFill="1" applyAlignment="1">
      <alignment horizontal="centerContinuous"/>
    </xf>
    <xf numFmtId="0" fontId="9" fillId="6" borderId="0" xfId="0" applyFont="1" applyFill="1" applyAlignment="1">
      <alignment horizontal="centerContinuous"/>
    </xf>
    <xf numFmtId="0" fontId="2" fillId="7" borderId="0" xfId="0" applyFont="1" applyFill="1" applyAlignment="1">
      <alignment horizontal="centerContinuous"/>
    </xf>
    <xf numFmtId="0" fontId="2" fillId="8" borderId="0" xfId="0" applyFont="1" applyFill="1" applyAlignment="1">
      <alignment horizontal="centerContinuous"/>
    </xf>
    <xf numFmtId="0" fontId="2" fillId="9" borderId="0" xfId="0" applyFont="1" applyFill="1" applyAlignment="1">
      <alignment horizontal="centerContinuous"/>
    </xf>
    <xf numFmtId="14" fontId="8" fillId="0" borderId="0" xfId="0" applyNumberFormat="1" applyFont="1"/>
    <xf numFmtId="0" fontId="8" fillId="0" borderId="0" xfId="0" applyFont="1"/>
    <xf numFmtId="0" fontId="0" fillId="0" borderId="0" xfId="0" applyAlignment="1"/>
    <xf numFmtId="0" fontId="0" fillId="0" borderId="0" xfId="0" applyFont="1" applyBorder="1"/>
    <xf numFmtId="0" fontId="7" fillId="0" borderId="0" xfId="0" applyFont="1" applyAlignment="1">
      <alignment horizontal="center"/>
    </xf>
    <xf numFmtId="44" fontId="2" fillId="0" borderId="0" xfId="0" applyNumberFormat="1" applyFont="1"/>
    <xf numFmtId="0" fontId="7"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4" Type="http://schemas.openxmlformats.org/officeDocument/2006/relationships/worksheet" Target="worksheets/sheet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50"/>
      <c:rAngAx val="0"/>
      <c:perspective val="30"/>
    </c:view3D>
    <c:floor>
      <c:thickness val="0"/>
    </c:floor>
    <c:sideWall>
      <c:thickness val="0"/>
    </c:sideWall>
    <c:backWall>
      <c:thickness val="0"/>
    </c:backWall>
    <c:plotArea>
      <c:layout>
        <c:manualLayout>
          <c:layoutTarget val="inner"/>
          <c:xMode val="edge"/>
          <c:yMode val="edge"/>
          <c:x val="0.0155902004454343"/>
          <c:y val="0.0540098199672668"/>
          <c:w val="0.804008908685969"/>
          <c:h val="0.888707037643208"/>
        </c:manualLayout>
      </c:layout>
      <c:pie3DChart>
        <c:varyColors val="1"/>
        <c:ser>
          <c:idx val="0"/>
          <c:order val="0"/>
          <c:explosion val="1"/>
          <c:cat>
            <c:strRef>
              <c:f>'Category Summary'!$B$5:$B$17</c:f>
              <c:strCache>
                <c:ptCount val="13"/>
                <c:pt idx="0">
                  <c:v>Giving</c:v>
                </c:pt>
                <c:pt idx="1">
                  <c:v>Savings</c:v>
                </c:pt>
                <c:pt idx="2">
                  <c:v>Debt</c:v>
                </c:pt>
                <c:pt idx="3">
                  <c:v>Taxes</c:v>
                </c:pt>
                <c:pt idx="4">
                  <c:v>Core Tuition</c:v>
                </c:pt>
                <c:pt idx="5">
                  <c:v>Other Academic</c:v>
                </c:pt>
                <c:pt idx="6">
                  <c:v>Housing</c:v>
                </c:pt>
                <c:pt idx="7">
                  <c:v>Food</c:v>
                </c:pt>
                <c:pt idx="8">
                  <c:v>Transportation</c:v>
                </c:pt>
                <c:pt idx="9">
                  <c:v>Medical</c:v>
                </c:pt>
                <c:pt idx="10">
                  <c:v>Communciation</c:v>
                </c:pt>
                <c:pt idx="11">
                  <c:v>Personal/Family</c:v>
                </c:pt>
                <c:pt idx="12">
                  <c:v>Other Spending</c:v>
                </c:pt>
              </c:strCache>
            </c:strRef>
          </c:cat>
          <c:val>
            <c:numRef>
              <c:f>'Category Summary'!$C$5:$C$17</c:f>
              <c:numCache>
                <c:formatCode>_("$"* #,##0.00_);_("$"* \(#,##0.00\);_("$"* "-"??_);_(@_)</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legend>
    <c:plotVisOnly val="1"/>
    <c:dispBlanksAs val="zero"/>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sheetViews>
  <pageMargins left="0.75" right="0.75" top="1" bottom="1" header="0.5" footer="0.5"/>
  <pageSetup orientation="landscape" horizontalDpi="1200" verticalDpi="1200"/>
  <headerFooter alignWithMargins="0"/>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142875</xdr:rowOff>
    </xdr:from>
    <xdr:to>
      <xdr:col>12</xdr:col>
      <xdr:colOff>0</xdr:colOff>
      <xdr:row>29</xdr:row>
      <xdr:rowOff>38100</xdr:rowOff>
    </xdr:to>
    <xdr:sp macro="" textlink="">
      <xdr:nvSpPr>
        <xdr:cNvPr id="4" name="TextBox 3"/>
        <xdr:cNvSpPr txBox="1"/>
      </xdr:nvSpPr>
      <xdr:spPr>
        <a:xfrm>
          <a:off x="295275" y="142875"/>
          <a:ext cx="7019925" cy="4591050"/>
        </a:xfrm>
        <a:prstGeom prst="rect">
          <a:avLst/>
        </a:prstGeom>
        <a:solidFill>
          <a:sysClr val="window" lastClr="FFFFFF"/>
        </a:solidFill>
        <a:ln w="25400" cap="flat" cmpd="sng" algn="ctr">
          <a:solidFill>
            <a:sysClr val="windowText" lastClr="000000"/>
          </a:solidFill>
          <a:prstDash val="solid"/>
        </a:ln>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Financial Planning Tools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Tracking your expenses is a real eye opener and great first step when it comes to financial planning and healthy stewardship.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Step by Step to Tracking Your Expenses</a:t>
          </a:r>
          <a:endPar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1" u="none" strike="noStrike" kern="0" cap="none" spc="0" normalizeH="0" baseline="0" noProof="0">
              <a:ln>
                <a:noFill/>
              </a:ln>
              <a:solidFill>
                <a:srgbClr val="0070C0"/>
              </a:solidFill>
              <a:effectLst/>
              <a:uLnTx/>
              <a:uFillTx/>
              <a:latin typeface="Arial" pitchFamily="34" charset="0"/>
              <a:ea typeface="+mn-ea"/>
              <a:cs typeface="Arial" pitchFamily="34" charset="0"/>
            </a:rPr>
            <a:t>Step One	Keep a written record of your spending for 30 days.  </a:t>
          </a:r>
        </a:p>
        <a:p>
          <a:pPr marL="0" marR="0" lvl="2"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Write down exactly where every penny goes.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1" u="none" strike="noStrike" kern="0" cap="none" spc="0" normalizeH="0" baseline="0" noProof="0">
              <a:ln>
                <a:noFill/>
              </a:ln>
              <a:solidFill>
                <a:srgbClr val="0070C0"/>
              </a:solidFill>
              <a:effectLst/>
              <a:uLnTx/>
              <a:uFillTx/>
              <a:latin typeface="Arial" pitchFamily="34" charset="0"/>
              <a:ea typeface="+mn-ea"/>
              <a:cs typeface="Arial" pitchFamily="34" charset="0"/>
            </a:rPr>
            <a:t>Step Two	Track on a daily basis.  </a:t>
          </a:r>
        </a:p>
        <a:p>
          <a:pPr marL="0" marR="0" lvl="2"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Start with a blank piece of paper each day and keep track of everything…record what you bought and 	how much you spent.  Yes, even tuition, books, gasoline for the car, and the cup of coffee you buy on the 	way to class.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1" u="none" strike="noStrike" kern="0" cap="none" spc="0" normalizeH="0" baseline="0" noProof="0">
              <a:ln>
                <a:noFill/>
              </a:ln>
              <a:solidFill>
                <a:srgbClr val="0070C0"/>
              </a:solidFill>
              <a:effectLst/>
              <a:uLnTx/>
              <a:uFillTx/>
              <a:latin typeface="Arial" pitchFamily="34" charset="0"/>
              <a:ea typeface="+mn-ea"/>
              <a:cs typeface="Arial" pitchFamily="34" charset="0"/>
            </a:rPr>
            <a:t>Step Three	Categorize your spending.</a:t>
          </a:r>
        </a:p>
        <a:p>
          <a:pPr marL="457200" marR="0" lvl="3"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the end of the 30 days, you can take out all those pieces of paper and categorize your spending. You 	will see patterns in your spending…and in your daily living.  How much do you spend on eating out?  	What does childcare really cost?  There is no right or wrong answer, just answers that best fit your 	priorities.  This is really an eye opener for most students who are trying to keep a handle on paying for 	school and considering money goals beyond seminary.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r>
          <a:b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br>
          <a:r>
            <a:rPr kumimoji="0" lang="en-US" sz="1000" b="0" i="0" u="none" strike="noStrike" kern="0" cap="none" spc="0" normalizeH="0" baseline="0" noProof="0">
              <a:ln>
                <a:noFill/>
              </a:ln>
              <a:solidFill>
                <a:srgbClr val="0070C0"/>
              </a:solidFill>
              <a:effectLst/>
              <a:uLnTx/>
              <a:uFillTx/>
              <a:latin typeface="Arial" pitchFamily="34" charset="0"/>
              <a:ea typeface="+mn-ea"/>
              <a:cs typeface="Arial" pitchFamily="34" charset="0"/>
            </a:rPr>
            <a:t>Step Four	</a:t>
          </a:r>
          <a:r>
            <a:rPr kumimoji="0" lang="en-US" sz="1000" b="0" i="1" u="none" strike="noStrike" kern="0" cap="none" spc="0" normalizeH="0" baseline="0" noProof="0">
              <a:ln>
                <a:noFill/>
              </a:ln>
              <a:solidFill>
                <a:srgbClr val="0070C0"/>
              </a:solidFill>
              <a:effectLst/>
              <a:uLnTx/>
              <a:uFillTx/>
              <a:latin typeface="Arial" pitchFamily="34" charset="0"/>
              <a:ea typeface="+mn-ea"/>
              <a:cs typeface="Arial" pitchFamily="34" charset="0"/>
            </a:rPr>
            <a:t>Evaluate each category.</a:t>
          </a:r>
        </a:p>
        <a:p>
          <a:pPr marL="0" marR="0" lvl="2"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Is your spending in line with your priorities?  Are there places where things are really out of line?  Can 	you see why you are spending more than you earn?  What happens when you have cash?  How do you 	use your debit card?  What happens when you carry your checkbook or credit cards?  What might you do 	differently to change the outcome?  	</a:t>
          </a:r>
          <a:r>
            <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endParaRPr kumimoji="0" lang="en-US"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2286000" marR="0" lvl="7"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endParaRPr lang="en-US" sz="1800">
            <a:solidFill>
              <a:srgbClr val="17365D"/>
            </a:solidFill>
            <a:latin typeface="+mn-lt"/>
            <a:ea typeface="Calibri"/>
            <a:cs typeface="Times New Roman"/>
          </a:endParaRPr>
        </a:p>
        <a:p>
          <a:pPr marL="0" marR="0" lvl="2"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twoCellAnchor>
    <xdr:from>
      <xdr:col>12</xdr:col>
      <xdr:colOff>57150</xdr:colOff>
      <xdr:row>0</xdr:row>
      <xdr:rowOff>142875</xdr:rowOff>
    </xdr:from>
    <xdr:to>
      <xdr:col>14</xdr:col>
      <xdr:colOff>533400</xdr:colOff>
      <xdr:row>29</xdr:row>
      <xdr:rowOff>38100</xdr:rowOff>
    </xdr:to>
    <xdr:sp macro="" textlink="">
      <xdr:nvSpPr>
        <xdr:cNvPr id="16386" name="TextBox 4"/>
        <xdr:cNvSpPr txBox="1">
          <a:spLocks noChangeArrowheads="1"/>
        </xdr:cNvSpPr>
      </xdr:nvSpPr>
      <xdr:spPr bwMode="auto">
        <a:xfrm>
          <a:off x="7372350" y="142875"/>
          <a:ext cx="1695450" cy="4591050"/>
        </a:xfrm>
        <a:prstGeom prst="rect">
          <a:avLst/>
        </a:prstGeom>
        <a:solidFill>
          <a:srgbClr val="FFFFFF"/>
        </a:solidFill>
        <a:ln w="25400" algn="ctr">
          <a:solidFill>
            <a:srgbClr val="000000"/>
          </a:solidFill>
          <a:miter lim="800000"/>
          <a:headEnd/>
          <a:tailEnd/>
        </a:ln>
      </xdr:spPr>
      <xdr:txBody>
        <a:bodyPr/>
        <a:lstStyle/>
        <a:p>
          <a:r>
            <a:rPr lang="en-US" sz="1000" b="1">
              <a:latin typeface="Arial Narrow" pitchFamily="34" charset="0"/>
              <a:cs typeface="Arial" pitchFamily="34" charset="0"/>
            </a:rPr>
            <a:t>Using the</a:t>
          </a:r>
          <a:r>
            <a:rPr lang="en-US" sz="1000" b="1" baseline="0">
              <a:latin typeface="Arial Narrow" pitchFamily="34" charset="0"/>
              <a:cs typeface="Arial" pitchFamily="34" charset="0"/>
            </a:rPr>
            <a:t> Spending Tracker</a:t>
          </a:r>
        </a:p>
        <a:p>
          <a:endParaRPr lang="en-US" sz="1000" baseline="0">
            <a:latin typeface="Arial Narrow"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Narrow" pitchFamily="34" charset="0"/>
              <a:ea typeface="+mn-ea"/>
              <a:cs typeface="Arial" pitchFamily="34" charset="0"/>
            </a:rPr>
            <a:t>To move between pages, use the tabs at the bottom of this page.  </a:t>
          </a:r>
        </a:p>
        <a:p>
          <a:endParaRPr lang="en-US" sz="1000" baseline="0">
            <a:latin typeface="Arial Narrow" pitchFamily="34" charset="0"/>
            <a:cs typeface="Arial" pitchFamily="34" charset="0"/>
          </a:endParaRPr>
        </a:p>
        <a:p>
          <a:r>
            <a:rPr lang="en-US" sz="1000" baseline="0">
              <a:latin typeface="Arial Narrow" pitchFamily="34" charset="0"/>
              <a:cs typeface="Arial" pitchFamily="34" charset="0"/>
            </a:rPr>
            <a:t>Click on "Spending Tracker" below and save document to your desktop.</a:t>
          </a:r>
        </a:p>
        <a:p>
          <a:endParaRPr lang="en-US" sz="1000" baseline="0">
            <a:latin typeface="Arial Narrow" pitchFamily="34" charset="0"/>
            <a:cs typeface="Arial" pitchFamily="34" charset="0"/>
          </a:endParaRPr>
        </a:p>
        <a:p>
          <a:r>
            <a:rPr lang="en-US" sz="1000" baseline="0">
              <a:latin typeface="Arial Narrow" pitchFamily="34" charset="0"/>
              <a:cs typeface="Arial" pitchFamily="34" charset="0"/>
            </a:rPr>
            <a:t>Enter date at the top of the tracker  using the xx/xx/xxxx format.</a:t>
          </a:r>
        </a:p>
        <a:p>
          <a:endParaRPr lang="en-US" sz="1000" baseline="0">
            <a:latin typeface="Arial Narrow" pitchFamily="34" charset="0"/>
            <a:cs typeface="Arial" pitchFamily="34" charset="0"/>
          </a:endParaRPr>
        </a:p>
        <a:p>
          <a:r>
            <a:rPr lang="en-US" sz="1000" baseline="0">
              <a:latin typeface="Arial Narrow" pitchFamily="34" charset="0"/>
              <a:cs typeface="Arial" pitchFamily="34" charset="0"/>
            </a:rPr>
            <a:t>Clear Samples and begin to enter  daily spending in the "Amount"  and "Purpose" </a:t>
          </a:r>
        </a:p>
        <a:p>
          <a:endParaRPr lang="en-US" sz="1000" baseline="0">
            <a:latin typeface="Arial Narrow" pitchFamily="34" charset="0"/>
            <a:cs typeface="Arial" pitchFamily="34" charset="0"/>
          </a:endParaRPr>
        </a:p>
        <a:p>
          <a:r>
            <a:rPr lang="en-US" sz="1000" baseline="0">
              <a:latin typeface="Arial Narrow" pitchFamily="34" charset="0"/>
              <a:cs typeface="Arial" pitchFamily="34" charset="0"/>
            </a:rPr>
            <a:t>Use the "drop down" menu to categorize spending.</a:t>
          </a:r>
        </a:p>
        <a:p>
          <a:endParaRPr lang="en-US" sz="1000" baseline="0">
            <a:latin typeface="Arial Narrow" pitchFamily="34" charset="0"/>
            <a:cs typeface="Arial" pitchFamily="34" charset="0"/>
          </a:endParaRPr>
        </a:p>
        <a:p>
          <a:r>
            <a:rPr lang="en-US" sz="1000" baseline="0">
              <a:latin typeface="Arial Narrow" pitchFamily="34" charset="0"/>
              <a:cs typeface="Arial" pitchFamily="34" charset="0"/>
            </a:rPr>
            <a:t>Be sure to "save" your information before closing the document.</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28575"/>
    <xdr:ext cx="8553450" cy="58197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topLeftCell="A15" workbookViewId="0">
      <selection activeCell="M33" sqref="M33"/>
    </sheetView>
  </sheetViews>
  <sheetFormatPr baseColWidth="10" defaultColWidth="8.83203125" defaultRowHeight="12" x14ac:dyDescent="0"/>
  <sheetData>
    <row r="1" spans="1:15">
      <c r="A1" s="28"/>
      <c r="B1" s="28"/>
      <c r="C1" s="28"/>
      <c r="D1" s="28"/>
      <c r="E1" s="28"/>
      <c r="F1" s="28"/>
      <c r="G1" s="28"/>
      <c r="H1" s="28"/>
      <c r="I1" s="28"/>
      <c r="J1" s="28"/>
      <c r="K1" s="28"/>
      <c r="L1" s="28"/>
      <c r="M1" s="28"/>
      <c r="N1" s="28"/>
      <c r="O1" s="28"/>
    </row>
    <row r="2" spans="1:15">
      <c r="A2" s="28"/>
      <c r="B2" s="28"/>
      <c r="C2" s="28"/>
      <c r="D2" s="28"/>
      <c r="E2" s="28"/>
      <c r="F2" s="28"/>
      <c r="G2" s="28"/>
      <c r="H2" s="28"/>
      <c r="I2" s="28"/>
      <c r="J2" s="28"/>
      <c r="K2" s="28"/>
      <c r="L2" s="28"/>
      <c r="M2" s="28"/>
      <c r="N2" s="28"/>
      <c r="O2" s="28"/>
    </row>
    <row r="3" spans="1:15">
      <c r="A3" s="28"/>
      <c r="B3" s="28"/>
      <c r="C3" s="28"/>
      <c r="D3" s="28"/>
      <c r="E3" s="28"/>
      <c r="F3" s="28"/>
      <c r="G3" s="28"/>
      <c r="H3" s="28"/>
      <c r="I3" s="28"/>
      <c r="J3" s="28"/>
      <c r="K3" s="28"/>
      <c r="L3" s="28"/>
      <c r="M3" s="28"/>
      <c r="N3" s="28"/>
      <c r="O3" s="28"/>
    </row>
    <row r="4" spans="1:15">
      <c r="A4" s="28"/>
      <c r="B4" s="28"/>
      <c r="C4" s="28"/>
      <c r="D4" s="28"/>
      <c r="E4" s="28"/>
      <c r="F4" s="28"/>
      <c r="G4" s="28"/>
      <c r="H4" s="28"/>
      <c r="I4" s="28"/>
      <c r="J4" s="28"/>
      <c r="K4" s="28"/>
      <c r="L4" s="28"/>
      <c r="M4" s="28"/>
      <c r="N4" s="28"/>
      <c r="O4" s="28"/>
    </row>
    <row r="5" spans="1:15">
      <c r="A5" s="28"/>
      <c r="B5" s="28"/>
      <c r="C5" s="28"/>
      <c r="D5" s="28"/>
      <c r="E5" s="28"/>
      <c r="F5" s="28"/>
      <c r="G5" s="28"/>
      <c r="H5" s="28"/>
      <c r="I5" s="28"/>
      <c r="J5" s="28"/>
      <c r="K5" s="28"/>
      <c r="L5" s="28"/>
      <c r="M5" s="28"/>
      <c r="N5" s="28"/>
      <c r="O5" s="28"/>
    </row>
    <row r="6" spans="1:15">
      <c r="A6" s="28"/>
      <c r="B6" s="28"/>
      <c r="C6" s="28"/>
      <c r="D6" s="28"/>
      <c r="E6" s="28"/>
      <c r="F6" s="28"/>
      <c r="G6" s="28"/>
      <c r="H6" s="28"/>
      <c r="I6" s="28"/>
      <c r="J6" s="28"/>
      <c r="K6" s="28"/>
      <c r="L6" s="28"/>
      <c r="M6" s="28"/>
      <c r="N6" s="28"/>
      <c r="O6" s="28"/>
    </row>
    <row r="7" spans="1:15">
      <c r="A7" s="28"/>
      <c r="B7" s="28"/>
      <c r="C7" s="28"/>
      <c r="D7" s="28"/>
      <c r="E7" s="28"/>
      <c r="F7" s="28"/>
      <c r="G7" s="28"/>
      <c r="H7" s="28"/>
      <c r="I7" s="28"/>
      <c r="J7" s="28"/>
      <c r="K7" s="28"/>
      <c r="L7" s="28"/>
      <c r="M7" s="28"/>
      <c r="N7" s="28"/>
      <c r="O7" s="28"/>
    </row>
    <row r="8" spans="1:15">
      <c r="A8" s="28"/>
      <c r="B8" s="28"/>
      <c r="C8" s="28"/>
      <c r="D8" s="28"/>
      <c r="E8" s="28"/>
      <c r="F8" s="28"/>
      <c r="G8" s="28"/>
      <c r="H8" s="28"/>
      <c r="I8" s="28"/>
      <c r="J8" s="28"/>
      <c r="K8" s="28"/>
      <c r="L8" s="28"/>
      <c r="M8" s="28"/>
      <c r="N8" s="28"/>
      <c r="O8" s="28"/>
    </row>
    <row r="9" spans="1:15">
      <c r="A9" s="28"/>
      <c r="B9" s="28"/>
      <c r="C9" s="28"/>
      <c r="D9" s="28"/>
      <c r="E9" s="28"/>
      <c r="F9" s="28"/>
      <c r="G9" s="28"/>
      <c r="H9" s="28"/>
      <c r="I9" s="28"/>
      <c r="J9" s="28"/>
      <c r="K9" s="28"/>
      <c r="L9" s="28"/>
      <c r="M9" s="28"/>
      <c r="N9" s="28"/>
      <c r="O9" s="28"/>
    </row>
    <row r="10" spans="1:15">
      <c r="A10" s="28"/>
      <c r="B10" s="28"/>
      <c r="C10" s="28"/>
      <c r="D10" s="28"/>
      <c r="E10" s="28"/>
      <c r="F10" s="28"/>
      <c r="G10" s="28"/>
      <c r="H10" s="28"/>
      <c r="I10" s="28"/>
      <c r="J10" s="28"/>
      <c r="K10" s="28"/>
      <c r="L10" s="28"/>
      <c r="M10" s="28"/>
      <c r="N10" s="28"/>
      <c r="O10" s="28"/>
    </row>
    <row r="11" spans="1:15">
      <c r="A11" s="28"/>
      <c r="B11" s="28"/>
      <c r="C11" s="28"/>
      <c r="D11" s="28"/>
      <c r="E11" s="28"/>
      <c r="F11" s="28"/>
      <c r="G11" s="28"/>
      <c r="H11" s="28"/>
      <c r="I11" s="28"/>
      <c r="J11" s="28"/>
      <c r="K11" s="28"/>
      <c r="L11" s="28"/>
      <c r="M11" s="28"/>
      <c r="N11" s="28"/>
      <c r="O11" s="28"/>
    </row>
    <row r="12" spans="1:15">
      <c r="A12" s="28"/>
      <c r="B12" s="28"/>
      <c r="C12" s="28"/>
      <c r="D12" s="28"/>
      <c r="E12" s="28"/>
      <c r="F12" s="28"/>
      <c r="G12" s="28"/>
      <c r="H12" s="28"/>
      <c r="I12" s="28"/>
      <c r="J12" s="28"/>
      <c r="K12" s="28"/>
      <c r="L12" s="28"/>
      <c r="M12" s="28"/>
      <c r="N12" s="28"/>
      <c r="O12" s="28"/>
    </row>
    <row r="13" spans="1:15">
      <c r="A13" s="28"/>
      <c r="B13" s="28"/>
      <c r="C13" s="28"/>
      <c r="D13" s="28"/>
      <c r="E13" s="28"/>
      <c r="F13" s="28"/>
      <c r="G13" s="28"/>
      <c r="H13" s="28"/>
      <c r="I13" s="28"/>
      <c r="J13" s="28"/>
      <c r="K13" s="28"/>
      <c r="L13" s="28"/>
      <c r="M13" s="28"/>
      <c r="N13" s="28"/>
      <c r="O13" s="28"/>
    </row>
    <row r="14" spans="1:15">
      <c r="A14" s="28"/>
      <c r="B14" s="28"/>
      <c r="C14" s="28"/>
      <c r="D14" s="28"/>
      <c r="E14" s="28"/>
      <c r="F14" s="28"/>
      <c r="G14" s="28"/>
      <c r="H14" s="28"/>
      <c r="I14" s="28"/>
      <c r="J14" s="28"/>
      <c r="K14" s="28"/>
      <c r="L14" s="28"/>
      <c r="M14" s="28"/>
      <c r="N14" s="28"/>
      <c r="O14" s="28"/>
    </row>
    <row r="15" spans="1:15">
      <c r="A15" s="28"/>
      <c r="B15" s="28"/>
      <c r="C15" s="28"/>
      <c r="D15" s="28"/>
      <c r="E15" s="28"/>
      <c r="F15" s="28"/>
      <c r="G15" s="28"/>
      <c r="H15" s="28"/>
      <c r="I15" s="28"/>
      <c r="J15" s="28"/>
      <c r="K15" s="28"/>
      <c r="L15" s="28"/>
      <c r="M15" s="28"/>
      <c r="N15" s="28"/>
      <c r="O15" s="28"/>
    </row>
    <row r="16" spans="1:15">
      <c r="A16" s="28"/>
      <c r="B16" s="28"/>
      <c r="C16" s="28"/>
      <c r="D16" s="28"/>
      <c r="E16" s="28"/>
      <c r="F16" s="28"/>
      <c r="G16" s="28"/>
      <c r="H16" s="28"/>
      <c r="I16" s="28"/>
      <c r="J16" s="28"/>
      <c r="K16" s="28"/>
      <c r="L16" s="28"/>
      <c r="M16" s="28"/>
      <c r="N16" s="28"/>
      <c r="O16" s="28"/>
    </row>
    <row r="17" spans="1:15">
      <c r="A17" s="28"/>
      <c r="B17" s="28"/>
      <c r="C17" s="28"/>
      <c r="D17" s="28"/>
      <c r="E17" s="28"/>
      <c r="F17" s="28"/>
      <c r="G17" s="28"/>
      <c r="H17" s="28"/>
      <c r="I17" s="28"/>
      <c r="J17" s="28"/>
      <c r="K17" s="28"/>
      <c r="L17" s="28"/>
      <c r="M17" s="28"/>
      <c r="N17" s="28"/>
      <c r="O17" s="28"/>
    </row>
    <row r="18" spans="1:15">
      <c r="A18" s="28"/>
      <c r="B18" s="28"/>
      <c r="C18" s="28"/>
      <c r="D18" s="28"/>
      <c r="E18" s="28"/>
      <c r="F18" s="28"/>
      <c r="G18" s="28"/>
      <c r="H18" s="28"/>
      <c r="I18" s="28"/>
      <c r="J18" s="28"/>
      <c r="K18" s="28"/>
      <c r="L18" s="28"/>
      <c r="M18" s="28"/>
      <c r="N18" s="28"/>
      <c r="O18" s="28"/>
    </row>
    <row r="19" spans="1:15">
      <c r="A19" s="28"/>
      <c r="B19" s="28"/>
      <c r="C19" s="28"/>
      <c r="D19" s="28"/>
      <c r="E19" s="28"/>
      <c r="F19" s="28"/>
      <c r="G19" s="28"/>
      <c r="H19" s="28"/>
      <c r="I19" s="28"/>
      <c r="J19" s="28"/>
      <c r="K19" s="28"/>
      <c r="L19" s="28"/>
      <c r="M19" s="28"/>
      <c r="N19" s="28"/>
      <c r="O19" s="28"/>
    </row>
    <row r="20" spans="1:15">
      <c r="A20" s="28"/>
      <c r="B20" s="28"/>
      <c r="C20" s="28"/>
      <c r="D20" s="28"/>
      <c r="E20" s="28"/>
      <c r="F20" s="28"/>
      <c r="G20" s="28"/>
      <c r="H20" s="28"/>
      <c r="I20" s="28"/>
      <c r="J20" s="28"/>
      <c r="K20" s="28"/>
      <c r="L20" s="28"/>
      <c r="M20" s="28"/>
      <c r="N20" s="28"/>
      <c r="O20" s="28"/>
    </row>
    <row r="21" spans="1:15">
      <c r="A21" s="28"/>
      <c r="B21" s="28"/>
      <c r="C21" s="28"/>
      <c r="D21" s="28"/>
      <c r="E21" s="28"/>
      <c r="F21" s="28"/>
      <c r="G21" s="28"/>
      <c r="H21" s="28"/>
      <c r="I21" s="28"/>
      <c r="J21" s="28"/>
      <c r="K21" s="28"/>
      <c r="L21" s="28"/>
      <c r="M21" s="28"/>
      <c r="N21" s="28"/>
      <c r="O21" s="28"/>
    </row>
    <row r="22" spans="1:15">
      <c r="A22" s="28"/>
      <c r="B22" s="28"/>
      <c r="C22" s="28"/>
      <c r="D22" s="28"/>
      <c r="E22" s="28"/>
      <c r="F22" s="28"/>
      <c r="G22" s="28"/>
      <c r="H22" s="28"/>
      <c r="I22" s="28"/>
      <c r="J22" s="28"/>
      <c r="K22" s="28"/>
      <c r="L22" s="28"/>
      <c r="M22" s="28"/>
      <c r="N22" s="28"/>
      <c r="O22" s="28"/>
    </row>
    <row r="23" spans="1:15">
      <c r="A23" s="28"/>
      <c r="B23" s="28"/>
      <c r="C23" s="28"/>
      <c r="D23" s="28"/>
      <c r="E23" s="28"/>
      <c r="F23" s="28"/>
      <c r="G23" s="28"/>
      <c r="H23" s="28"/>
      <c r="I23" s="28"/>
      <c r="J23" s="28"/>
      <c r="K23" s="28"/>
      <c r="L23" s="28"/>
      <c r="M23" s="28"/>
      <c r="N23" s="28"/>
      <c r="O23" s="28"/>
    </row>
    <row r="24" spans="1:15">
      <c r="A24" s="28"/>
      <c r="B24" s="28"/>
      <c r="C24" s="28"/>
      <c r="D24" s="28"/>
      <c r="E24" s="28"/>
      <c r="F24" s="28"/>
      <c r="G24" s="28"/>
      <c r="H24" s="28"/>
      <c r="I24" s="28"/>
      <c r="J24" s="28"/>
      <c r="K24" s="28"/>
      <c r="L24" s="28"/>
      <c r="M24" s="28"/>
      <c r="N24" s="28"/>
      <c r="O24" s="28"/>
    </row>
    <row r="25" spans="1:15">
      <c r="A25" s="28"/>
      <c r="B25" s="28"/>
      <c r="C25" s="28"/>
      <c r="D25" s="28"/>
      <c r="E25" s="28"/>
      <c r="F25" s="28"/>
      <c r="G25" s="28"/>
      <c r="H25" s="28"/>
      <c r="I25" s="28"/>
      <c r="J25" s="28"/>
      <c r="K25" s="28"/>
      <c r="L25" s="28"/>
      <c r="M25" s="28"/>
      <c r="N25" s="28"/>
      <c r="O25" s="28"/>
    </row>
    <row r="26" spans="1:15">
      <c r="A26" s="28"/>
      <c r="B26" s="28"/>
      <c r="C26" s="28"/>
      <c r="D26" s="28"/>
      <c r="E26" s="28"/>
      <c r="F26" s="28"/>
      <c r="G26" s="28"/>
      <c r="H26" s="28"/>
      <c r="I26" s="28"/>
      <c r="J26" s="28"/>
      <c r="K26" s="28"/>
      <c r="L26" s="28"/>
      <c r="M26" s="28"/>
      <c r="N26" s="28"/>
      <c r="O26" s="28"/>
    </row>
    <row r="27" spans="1:15">
      <c r="A27" s="28"/>
      <c r="B27" s="28"/>
      <c r="C27" s="28"/>
      <c r="D27" s="28"/>
      <c r="E27" s="28"/>
      <c r="F27" s="28"/>
      <c r="G27" s="28"/>
      <c r="H27" s="28"/>
      <c r="I27" s="28"/>
      <c r="J27" s="28"/>
      <c r="K27" s="28"/>
      <c r="L27" s="28"/>
      <c r="M27" s="28"/>
      <c r="N27" s="28"/>
      <c r="O27" s="28"/>
    </row>
    <row r="28" spans="1:15">
      <c r="A28" s="28"/>
      <c r="B28" s="28"/>
      <c r="C28" s="28"/>
      <c r="D28" s="28"/>
      <c r="E28" s="28"/>
      <c r="F28" s="28"/>
      <c r="G28" s="28"/>
      <c r="H28" s="28"/>
      <c r="I28" s="28"/>
      <c r="J28" s="28"/>
      <c r="K28" s="28"/>
      <c r="L28" s="28"/>
      <c r="M28" s="28"/>
      <c r="N28" s="28"/>
      <c r="O28" s="28"/>
    </row>
    <row r="29" spans="1:15">
      <c r="A29" s="28"/>
      <c r="B29" s="28"/>
      <c r="C29" s="28"/>
      <c r="D29" s="28"/>
      <c r="E29" s="28"/>
      <c r="F29" s="28"/>
      <c r="G29" s="28"/>
      <c r="H29" s="28"/>
      <c r="I29" s="28"/>
      <c r="J29" s="28"/>
      <c r="K29" s="28"/>
      <c r="L29" s="28"/>
      <c r="M29" s="28"/>
      <c r="N29" s="28"/>
      <c r="O29" s="28"/>
    </row>
    <row r="30" spans="1:15">
      <c r="A30" s="28"/>
      <c r="B30" s="28"/>
      <c r="C30" s="28"/>
      <c r="D30" s="28"/>
      <c r="E30" s="28"/>
      <c r="F30" s="28"/>
      <c r="G30" s="28"/>
      <c r="H30" s="28"/>
      <c r="I30" s="28"/>
      <c r="J30" s="28"/>
      <c r="K30" s="28"/>
      <c r="L30" s="28"/>
      <c r="M30" s="28"/>
      <c r="N30" s="28"/>
      <c r="O30" s="28"/>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workbookViewId="0">
      <selection activeCell="C6" sqref="C6"/>
    </sheetView>
  </sheetViews>
  <sheetFormatPr baseColWidth="10" defaultColWidth="8.83203125" defaultRowHeight="12" x14ac:dyDescent="0"/>
  <cols>
    <col min="1" max="1" width="10.83203125" bestFit="1" customWidth="1"/>
    <col min="2" max="2" width="12.33203125" customWidth="1"/>
    <col min="3" max="3" width="17.6640625" customWidth="1"/>
    <col min="4" max="4" width="4" style="3" customWidth="1"/>
    <col min="5" max="5" width="10.83203125" style="3" bestFit="1" customWidth="1"/>
    <col min="6" max="6" width="12.33203125" style="2" customWidth="1"/>
    <col min="7" max="7" width="17.6640625" customWidth="1"/>
    <col min="8" max="8" width="4" style="3" customWidth="1"/>
    <col min="9" max="9" width="10.83203125" style="3" bestFit="1" customWidth="1"/>
    <col min="10" max="10" width="12.33203125" style="2" customWidth="1"/>
    <col min="11" max="11" width="17.6640625" customWidth="1"/>
    <col min="12" max="12" width="4" style="3" customWidth="1"/>
    <col min="13" max="13" width="10.83203125" style="3" bestFit="1" customWidth="1"/>
    <col min="14" max="14" width="12.33203125" style="2" customWidth="1"/>
    <col min="15" max="15" width="17.6640625" customWidth="1"/>
  </cols>
  <sheetData>
    <row r="1" spans="1:31" ht="17">
      <c r="A1" s="10" t="s">
        <v>12</v>
      </c>
      <c r="B1" s="7"/>
      <c r="C1" s="7"/>
      <c r="D1" s="8"/>
      <c r="E1" s="8"/>
      <c r="F1" s="9"/>
      <c r="G1" s="7"/>
      <c r="H1"/>
      <c r="I1" s="10" t="s">
        <v>12</v>
      </c>
      <c r="J1" s="9"/>
      <c r="K1" s="7"/>
      <c r="L1" s="8"/>
      <c r="M1" s="8"/>
      <c r="N1" s="9"/>
      <c r="O1" s="7"/>
    </row>
    <row r="2" spans="1:31" ht="12.75" customHeight="1">
      <c r="A2" s="16" t="s">
        <v>25</v>
      </c>
      <c r="B2" s="7"/>
      <c r="C2" s="17">
        <v>40073</v>
      </c>
      <c r="D2"/>
      <c r="E2"/>
      <c r="F2" s="9"/>
      <c r="G2" s="18">
        <f>C2+7</f>
        <v>40080</v>
      </c>
      <c r="H2"/>
      <c r="I2"/>
      <c r="J2" s="9"/>
      <c r="K2" s="18">
        <f>G2+7</f>
        <v>40087</v>
      </c>
      <c r="L2"/>
      <c r="M2"/>
      <c r="N2" s="9"/>
      <c r="O2" s="18">
        <f>K2+7</f>
        <v>40094</v>
      </c>
    </row>
    <row r="3" spans="1:31">
      <c r="A3" s="21" t="str">
        <f>CONCATENATE("Week beginning ",VLOOKUP(MONTH(C2),$AD$5:$AE$16,2,FALSE)," ",DAY(C2))</f>
        <v>Week beginning September 17</v>
      </c>
      <c r="B3" s="21"/>
      <c r="C3" s="21"/>
      <c r="D3"/>
      <c r="E3" s="21" t="str">
        <f>CONCATENATE("Week beginning ",VLOOKUP(MONTH(G2),$AD$5:$AE$16,2,FALSE)," ",DAY(G2))</f>
        <v>Week beginning September 24</v>
      </c>
      <c r="F3" s="21"/>
      <c r="G3" s="21"/>
      <c r="H3"/>
      <c r="I3" s="21" t="str">
        <f>CONCATENATE("Week beginning ",VLOOKUP(MONTH(K2),$AD$5:$AE$16,2,FALSE)," ",DAY(K2))</f>
        <v>Week beginning October 1</v>
      </c>
      <c r="J3" s="21"/>
      <c r="K3" s="21"/>
      <c r="L3"/>
      <c r="M3" s="21" t="str">
        <f>CONCATENATE("Week beginning ",VLOOKUP(MONTH(O2),$AD$5:$AE$16,2,FALSE)," ",DAY(O2))</f>
        <v>Week beginning October 8</v>
      </c>
      <c r="N3" s="21"/>
      <c r="O3" s="21"/>
    </row>
    <row r="4" spans="1:31">
      <c r="A4" s="15" t="s">
        <v>17</v>
      </c>
      <c r="B4" s="15"/>
      <c r="C4" s="15"/>
      <c r="D4"/>
      <c r="E4" s="15" t="s">
        <v>17</v>
      </c>
      <c r="F4" s="15"/>
      <c r="G4" s="15"/>
      <c r="H4"/>
      <c r="I4" s="15" t="s">
        <v>17</v>
      </c>
      <c r="J4" s="15"/>
      <c r="K4" s="15"/>
      <c r="L4"/>
      <c r="M4" s="15" t="s">
        <v>17</v>
      </c>
      <c r="N4" s="15"/>
      <c r="O4" s="15"/>
    </row>
    <row r="5" spans="1:31">
      <c r="A5" s="6" t="s">
        <v>13</v>
      </c>
      <c r="B5" s="6" t="s">
        <v>18</v>
      </c>
      <c r="C5" s="27" t="s">
        <v>15</v>
      </c>
      <c r="D5" s="27"/>
      <c r="E5" s="6" t="s">
        <v>13</v>
      </c>
      <c r="F5" s="6" t="s">
        <v>18</v>
      </c>
      <c r="G5" s="6" t="s">
        <v>15</v>
      </c>
      <c r="H5" s="27"/>
      <c r="I5" s="6" t="s">
        <v>13</v>
      </c>
      <c r="J5" s="6" t="s">
        <v>18</v>
      </c>
      <c r="K5" s="6" t="s">
        <v>15</v>
      </c>
      <c r="L5" s="27"/>
      <c r="M5" s="6" t="s">
        <v>13</v>
      </c>
      <c r="N5" s="6" t="s">
        <v>18</v>
      </c>
      <c r="O5" s="6" t="s">
        <v>15</v>
      </c>
      <c r="AB5" s="4" t="s">
        <v>4</v>
      </c>
      <c r="AD5">
        <v>1</v>
      </c>
      <c r="AE5" t="s">
        <v>26</v>
      </c>
    </row>
    <row r="6" spans="1:31">
      <c r="A6" s="13" t="s">
        <v>39</v>
      </c>
      <c r="D6"/>
      <c r="E6" s="13">
        <v>0</v>
      </c>
      <c r="F6"/>
      <c r="H6"/>
      <c r="I6" s="13">
        <v>0</v>
      </c>
      <c r="J6"/>
      <c r="L6"/>
      <c r="M6" s="13">
        <v>0</v>
      </c>
      <c r="N6"/>
      <c r="AB6" s="4" t="s">
        <v>3</v>
      </c>
      <c r="AD6">
        <v>2</v>
      </c>
      <c r="AE6" t="s">
        <v>27</v>
      </c>
    </row>
    <row r="7" spans="1:31">
      <c r="A7" s="13" t="s">
        <v>39</v>
      </c>
      <c r="D7"/>
      <c r="E7" s="13">
        <v>0</v>
      </c>
      <c r="F7"/>
      <c r="H7"/>
      <c r="I7" s="13">
        <v>0</v>
      </c>
      <c r="J7"/>
      <c r="L7"/>
      <c r="M7" s="13">
        <v>0</v>
      </c>
      <c r="N7"/>
      <c r="AB7" s="4" t="s">
        <v>14</v>
      </c>
      <c r="AD7">
        <v>3</v>
      </c>
      <c r="AE7" t="s">
        <v>28</v>
      </c>
    </row>
    <row r="8" spans="1:31">
      <c r="A8" s="13">
        <v>0</v>
      </c>
      <c r="D8"/>
      <c r="E8" s="13">
        <v>0</v>
      </c>
      <c r="F8"/>
      <c r="H8"/>
      <c r="I8" s="13">
        <v>0</v>
      </c>
      <c r="J8"/>
      <c r="L8"/>
      <c r="M8" s="13">
        <v>0</v>
      </c>
      <c r="N8"/>
      <c r="AB8" s="4" t="s">
        <v>9</v>
      </c>
      <c r="AD8">
        <v>4</v>
      </c>
      <c r="AE8" t="s">
        <v>29</v>
      </c>
    </row>
    <row r="9" spans="1:31">
      <c r="A9" s="13">
        <v>0</v>
      </c>
      <c r="D9"/>
      <c r="E9" s="13">
        <v>0</v>
      </c>
      <c r="F9"/>
      <c r="H9"/>
      <c r="I9" s="13">
        <v>0</v>
      </c>
      <c r="J9"/>
      <c r="L9"/>
      <c r="M9" s="13">
        <v>0</v>
      </c>
      <c r="N9"/>
      <c r="AB9" s="4" t="s">
        <v>10</v>
      </c>
      <c r="AD9">
        <v>5</v>
      </c>
      <c r="AE9" t="s">
        <v>30</v>
      </c>
    </row>
    <row r="10" spans="1:31">
      <c r="A10" s="13">
        <v>0</v>
      </c>
      <c r="D10"/>
      <c r="E10" s="13">
        <v>0</v>
      </c>
      <c r="F10"/>
      <c r="H10"/>
      <c r="I10" s="13">
        <v>0</v>
      </c>
      <c r="J10"/>
      <c r="L10"/>
      <c r="M10" s="13">
        <v>0</v>
      </c>
      <c r="N10"/>
      <c r="AB10" s="4" t="s">
        <v>11</v>
      </c>
      <c r="AD10">
        <v>6</v>
      </c>
      <c r="AE10" t="s">
        <v>31</v>
      </c>
    </row>
    <row r="11" spans="1:31">
      <c r="A11" s="13">
        <v>0</v>
      </c>
      <c r="D11"/>
      <c r="E11" s="13">
        <v>0</v>
      </c>
      <c r="F11"/>
      <c r="H11"/>
      <c r="I11" s="13">
        <v>0</v>
      </c>
      <c r="J11"/>
      <c r="L11"/>
      <c r="M11" s="13">
        <v>0</v>
      </c>
      <c r="N11"/>
      <c r="AB11" s="4" t="s">
        <v>0</v>
      </c>
      <c r="AD11">
        <v>7</v>
      </c>
      <c r="AE11" t="s">
        <v>32</v>
      </c>
    </row>
    <row r="12" spans="1:31">
      <c r="A12" s="13">
        <v>0</v>
      </c>
      <c r="D12"/>
      <c r="E12" s="13">
        <v>0</v>
      </c>
      <c r="F12"/>
      <c r="H12"/>
      <c r="I12" s="13">
        <v>0</v>
      </c>
      <c r="J12"/>
      <c r="L12"/>
      <c r="M12" s="13">
        <v>0</v>
      </c>
      <c r="N12"/>
      <c r="AB12" s="4" t="s">
        <v>1</v>
      </c>
      <c r="AD12">
        <v>8</v>
      </c>
      <c r="AE12" t="s">
        <v>33</v>
      </c>
    </row>
    <row r="13" spans="1:31" ht="5.25" customHeight="1">
      <c r="D13"/>
      <c r="E13"/>
      <c r="F13"/>
      <c r="H13"/>
      <c r="I13"/>
      <c r="J13"/>
      <c r="L13"/>
      <c r="M13"/>
      <c r="N13"/>
      <c r="AB13" s="4" t="s">
        <v>8</v>
      </c>
      <c r="AD13">
        <v>9</v>
      </c>
      <c r="AE13" t="s">
        <v>34</v>
      </c>
    </row>
    <row r="14" spans="1:31">
      <c r="A14" s="19" t="s">
        <v>19</v>
      </c>
      <c r="B14" s="19"/>
      <c r="C14" s="19"/>
      <c r="D14"/>
      <c r="E14" s="19" t="s">
        <v>19</v>
      </c>
      <c r="F14" s="19"/>
      <c r="G14" s="19"/>
      <c r="H14"/>
      <c r="I14" s="19" t="s">
        <v>19</v>
      </c>
      <c r="J14" s="19"/>
      <c r="K14" s="19"/>
      <c r="L14"/>
      <c r="M14" s="19" t="s">
        <v>19</v>
      </c>
      <c r="N14" s="19"/>
      <c r="O14" s="19"/>
      <c r="AB14" s="4" t="s">
        <v>2</v>
      </c>
      <c r="AD14">
        <v>10</v>
      </c>
      <c r="AE14" t="s">
        <v>35</v>
      </c>
    </row>
    <row r="15" spans="1:31">
      <c r="A15" s="6" t="s">
        <v>13</v>
      </c>
      <c r="B15" s="6" t="s">
        <v>18</v>
      </c>
      <c r="C15" s="27" t="s">
        <v>15</v>
      </c>
      <c r="D15" s="27"/>
      <c r="E15" s="6" t="s">
        <v>13</v>
      </c>
      <c r="F15" s="6" t="s">
        <v>18</v>
      </c>
      <c r="G15" s="6" t="s">
        <v>15</v>
      </c>
      <c r="H15" s="27"/>
      <c r="I15" s="6" t="s">
        <v>13</v>
      </c>
      <c r="J15" s="6" t="s">
        <v>18</v>
      </c>
      <c r="K15" s="6" t="s">
        <v>15</v>
      </c>
      <c r="L15" s="27"/>
      <c r="M15" s="6" t="s">
        <v>13</v>
      </c>
      <c r="N15" s="6" t="s">
        <v>18</v>
      </c>
      <c r="O15" s="6" t="s">
        <v>15</v>
      </c>
      <c r="AB15" s="4" t="s">
        <v>5</v>
      </c>
      <c r="AD15">
        <v>11</v>
      </c>
      <c r="AE15" t="s">
        <v>36</v>
      </c>
    </row>
    <row r="16" spans="1:31">
      <c r="A16" s="13">
        <v>0</v>
      </c>
      <c r="D16"/>
      <c r="E16" s="13">
        <v>0</v>
      </c>
      <c r="F16"/>
      <c r="H16"/>
      <c r="I16" s="13">
        <v>0</v>
      </c>
      <c r="J16"/>
      <c r="L16"/>
      <c r="M16" s="13">
        <v>0</v>
      </c>
      <c r="N16"/>
      <c r="AB16" s="4" t="s">
        <v>16</v>
      </c>
      <c r="AD16">
        <v>12</v>
      </c>
      <c r="AE16" t="s">
        <v>37</v>
      </c>
    </row>
    <row r="17" spans="1:28">
      <c r="A17" s="13">
        <v>0</v>
      </c>
      <c r="D17"/>
      <c r="E17" s="13">
        <v>0</v>
      </c>
      <c r="F17"/>
      <c r="H17"/>
      <c r="I17" s="13">
        <v>0</v>
      </c>
      <c r="J17"/>
      <c r="L17"/>
      <c r="M17" s="13">
        <v>0</v>
      </c>
      <c r="N17"/>
      <c r="AB17" s="4" t="s">
        <v>6</v>
      </c>
    </row>
    <row r="18" spans="1:28">
      <c r="A18" s="13">
        <v>0</v>
      </c>
      <c r="D18"/>
      <c r="E18" s="13">
        <v>0</v>
      </c>
      <c r="F18"/>
      <c r="H18"/>
      <c r="I18" s="13">
        <v>0</v>
      </c>
      <c r="J18"/>
      <c r="L18"/>
      <c r="M18" s="13">
        <v>0</v>
      </c>
      <c r="N18"/>
    </row>
    <row r="19" spans="1:28">
      <c r="A19" s="13">
        <v>0</v>
      </c>
      <c r="D19"/>
      <c r="E19" s="13">
        <v>0</v>
      </c>
      <c r="F19"/>
      <c r="H19"/>
      <c r="I19" s="13">
        <v>0</v>
      </c>
      <c r="J19"/>
      <c r="L19"/>
      <c r="M19" s="13">
        <v>0</v>
      </c>
      <c r="N19"/>
    </row>
    <row r="20" spans="1:28">
      <c r="A20" s="13">
        <v>0</v>
      </c>
      <c r="D20"/>
      <c r="E20" s="13">
        <v>0</v>
      </c>
      <c r="F20"/>
      <c r="H20"/>
      <c r="I20" s="13">
        <v>0</v>
      </c>
      <c r="J20"/>
      <c r="L20"/>
      <c r="M20" s="13">
        <v>0</v>
      </c>
      <c r="N20"/>
    </row>
    <row r="21" spans="1:28">
      <c r="A21" s="13">
        <v>0</v>
      </c>
      <c r="D21"/>
      <c r="E21" s="13">
        <v>0</v>
      </c>
      <c r="F21"/>
      <c r="H21"/>
      <c r="I21" s="13">
        <v>0</v>
      </c>
      <c r="J21"/>
      <c r="L21"/>
      <c r="M21" s="13">
        <v>0</v>
      </c>
      <c r="N21"/>
    </row>
    <row r="22" spans="1:28">
      <c r="A22" s="13">
        <v>0</v>
      </c>
      <c r="D22"/>
      <c r="E22" s="13">
        <v>0</v>
      </c>
      <c r="F22"/>
      <c r="H22"/>
      <c r="I22" s="13">
        <v>0</v>
      </c>
      <c r="J22"/>
      <c r="L22"/>
      <c r="M22" s="13">
        <v>0</v>
      </c>
      <c r="N22"/>
    </row>
    <row r="23" spans="1:28" ht="5.25" customHeight="1">
      <c r="D23"/>
      <c r="E23"/>
      <c r="F23"/>
      <c r="H23"/>
      <c r="I23"/>
      <c r="J23"/>
      <c r="L23"/>
      <c r="M23"/>
      <c r="N23"/>
    </row>
    <row r="24" spans="1:28">
      <c r="A24" s="20" t="s">
        <v>20</v>
      </c>
      <c r="B24" s="20"/>
      <c r="C24" s="20"/>
      <c r="D24"/>
      <c r="E24" s="20" t="s">
        <v>20</v>
      </c>
      <c r="F24" s="20"/>
      <c r="G24" s="20"/>
      <c r="H24"/>
      <c r="I24" s="20" t="s">
        <v>20</v>
      </c>
      <c r="J24" s="20"/>
      <c r="K24" s="20"/>
      <c r="L24"/>
      <c r="M24" s="20" t="s">
        <v>20</v>
      </c>
      <c r="N24" s="20"/>
      <c r="O24" s="20"/>
    </row>
    <row r="25" spans="1:28">
      <c r="A25" s="6" t="s">
        <v>13</v>
      </c>
      <c r="B25" s="6" t="s">
        <v>18</v>
      </c>
      <c r="C25" s="27" t="s">
        <v>15</v>
      </c>
      <c r="D25" s="27"/>
      <c r="E25" s="6" t="s">
        <v>13</v>
      </c>
      <c r="F25" s="6" t="s">
        <v>18</v>
      </c>
      <c r="G25" s="6" t="s">
        <v>15</v>
      </c>
      <c r="H25" s="27"/>
      <c r="I25" s="6" t="s">
        <v>13</v>
      </c>
      <c r="J25" s="6" t="s">
        <v>18</v>
      </c>
      <c r="K25" s="6" t="s">
        <v>15</v>
      </c>
      <c r="L25" s="27"/>
      <c r="M25" s="6" t="s">
        <v>13</v>
      </c>
      <c r="N25" s="6" t="s">
        <v>18</v>
      </c>
      <c r="O25" s="6" t="s">
        <v>15</v>
      </c>
    </row>
    <row r="26" spans="1:28">
      <c r="A26" s="13">
        <v>0</v>
      </c>
      <c r="D26"/>
      <c r="E26" s="13">
        <v>0</v>
      </c>
      <c r="F26"/>
      <c r="H26"/>
      <c r="I26" s="13">
        <v>0</v>
      </c>
      <c r="J26"/>
      <c r="L26"/>
      <c r="M26" s="13">
        <v>0</v>
      </c>
      <c r="N26"/>
    </row>
    <row r="27" spans="1:28">
      <c r="A27" s="13">
        <v>0</v>
      </c>
      <c r="D27"/>
      <c r="E27" s="13">
        <v>0</v>
      </c>
      <c r="F27"/>
      <c r="H27"/>
      <c r="I27" s="13">
        <v>0</v>
      </c>
      <c r="J27"/>
      <c r="L27"/>
      <c r="M27" s="13">
        <v>0</v>
      </c>
      <c r="N27"/>
    </row>
    <row r="28" spans="1:28">
      <c r="A28" s="13">
        <v>0</v>
      </c>
      <c r="D28"/>
      <c r="E28" s="13">
        <v>0</v>
      </c>
      <c r="F28"/>
      <c r="H28"/>
      <c r="I28" s="13">
        <v>0</v>
      </c>
      <c r="J28"/>
      <c r="L28"/>
      <c r="M28" s="13">
        <v>0</v>
      </c>
      <c r="N28"/>
    </row>
    <row r="29" spans="1:28">
      <c r="A29" s="13">
        <v>0</v>
      </c>
      <c r="D29"/>
      <c r="E29" s="13">
        <v>0</v>
      </c>
      <c r="F29"/>
      <c r="H29"/>
      <c r="I29" s="13">
        <v>0</v>
      </c>
      <c r="J29"/>
      <c r="L29"/>
      <c r="M29" s="13">
        <v>0</v>
      </c>
      <c r="N29"/>
    </row>
    <row r="30" spans="1:28">
      <c r="A30" s="13">
        <v>0</v>
      </c>
      <c r="D30"/>
      <c r="E30" s="13">
        <v>0</v>
      </c>
      <c r="F30"/>
      <c r="H30"/>
      <c r="I30" s="13">
        <v>0</v>
      </c>
      <c r="J30"/>
      <c r="L30"/>
      <c r="M30" s="13">
        <v>0</v>
      </c>
      <c r="N30"/>
    </row>
    <row r="31" spans="1:28">
      <c r="A31" s="13">
        <v>0</v>
      </c>
      <c r="D31"/>
      <c r="E31" s="13">
        <v>0</v>
      </c>
      <c r="F31"/>
      <c r="H31"/>
      <c r="I31" s="13">
        <v>0</v>
      </c>
      <c r="J31"/>
      <c r="L31"/>
      <c r="M31" s="13">
        <v>0</v>
      </c>
      <c r="N31"/>
    </row>
    <row r="32" spans="1:28">
      <c r="A32" s="13">
        <v>0</v>
      </c>
      <c r="D32"/>
      <c r="E32" s="13">
        <v>0</v>
      </c>
      <c r="F32"/>
      <c r="H32"/>
      <c r="I32" s="13">
        <v>0</v>
      </c>
      <c r="J32"/>
      <c r="L32"/>
      <c r="M32" s="13">
        <v>0</v>
      </c>
      <c r="N32"/>
    </row>
    <row r="33" spans="1:15" ht="5.25" customHeight="1">
      <c r="D33"/>
      <c r="E33"/>
      <c r="F33"/>
      <c r="H33"/>
      <c r="I33"/>
      <c r="J33"/>
      <c r="L33"/>
      <c r="M33"/>
      <c r="N33"/>
    </row>
    <row r="34" spans="1:15">
      <c r="A34" s="22" t="s">
        <v>21</v>
      </c>
      <c r="B34" s="22"/>
      <c r="C34" s="22"/>
      <c r="D34"/>
      <c r="E34" s="22" t="s">
        <v>21</v>
      </c>
      <c r="F34" s="22"/>
      <c r="G34" s="22"/>
      <c r="H34"/>
      <c r="I34" s="22" t="s">
        <v>21</v>
      </c>
      <c r="J34" s="22"/>
      <c r="K34" s="22"/>
      <c r="L34"/>
      <c r="M34" s="22" t="s">
        <v>21</v>
      </c>
      <c r="N34" s="22"/>
      <c r="O34" s="22"/>
    </row>
    <row r="35" spans="1:15">
      <c r="A35" s="6" t="s">
        <v>13</v>
      </c>
      <c r="B35" s="6" t="s">
        <v>18</v>
      </c>
      <c r="C35" s="27" t="s">
        <v>15</v>
      </c>
      <c r="D35" s="27"/>
      <c r="E35" s="6" t="s">
        <v>13</v>
      </c>
      <c r="F35" s="6" t="s">
        <v>18</v>
      </c>
      <c r="G35" s="6" t="s">
        <v>15</v>
      </c>
      <c r="H35" s="27"/>
      <c r="I35" s="6" t="s">
        <v>13</v>
      </c>
      <c r="J35" s="6" t="s">
        <v>18</v>
      </c>
      <c r="K35" s="6" t="s">
        <v>15</v>
      </c>
      <c r="L35" s="27"/>
      <c r="M35" s="6" t="s">
        <v>13</v>
      </c>
      <c r="N35" s="6" t="s">
        <v>18</v>
      </c>
      <c r="O35" s="6" t="s">
        <v>15</v>
      </c>
    </row>
    <row r="36" spans="1:15">
      <c r="A36" s="13">
        <v>0</v>
      </c>
      <c r="D36"/>
      <c r="E36" s="13">
        <v>0</v>
      </c>
      <c r="F36"/>
      <c r="H36"/>
      <c r="I36" s="13">
        <v>0</v>
      </c>
      <c r="J36"/>
      <c r="L36"/>
      <c r="M36" s="13">
        <v>0</v>
      </c>
      <c r="N36"/>
    </row>
    <row r="37" spans="1:15">
      <c r="A37" s="13">
        <v>0</v>
      </c>
      <c r="D37"/>
      <c r="E37" s="13">
        <v>0</v>
      </c>
      <c r="F37"/>
      <c r="H37"/>
      <c r="I37" s="13">
        <v>0</v>
      </c>
      <c r="J37"/>
      <c r="L37"/>
      <c r="M37" s="13">
        <v>0</v>
      </c>
      <c r="N37"/>
    </row>
    <row r="38" spans="1:15">
      <c r="A38" s="13">
        <v>0</v>
      </c>
      <c r="D38"/>
      <c r="E38" s="13">
        <v>0</v>
      </c>
      <c r="F38"/>
      <c r="H38"/>
      <c r="I38" s="13">
        <v>0</v>
      </c>
      <c r="J38"/>
      <c r="L38"/>
      <c r="M38" s="13">
        <v>0</v>
      </c>
      <c r="N38"/>
    </row>
    <row r="39" spans="1:15">
      <c r="A39" s="13">
        <v>0</v>
      </c>
      <c r="D39"/>
      <c r="E39" s="13">
        <v>0</v>
      </c>
      <c r="F39"/>
      <c r="H39"/>
      <c r="I39" s="13">
        <v>0</v>
      </c>
      <c r="J39"/>
      <c r="L39"/>
      <c r="M39" s="13">
        <v>0</v>
      </c>
      <c r="N39"/>
    </row>
    <row r="40" spans="1:15">
      <c r="A40" s="13">
        <v>0</v>
      </c>
      <c r="D40"/>
      <c r="E40" s="13">
        <v>0</v>
      </c>
      <c r="F40"/>
      <c r="H40"/>
      <c r="I40" s="13">
        <v>0</v>
      </c>
      <c r="J40"/>
      <c r="L40"/>
      <c r="M40" s="13">
        <v>0</v>
      </c>
      <c r="N40"/>
    </row>
    <row r="41" spans="1:15">
      <c r="A41" s="13">
        <v>0</v>
      </c>
      <c r="D41"/>
      <c r="E41" s="13">
        <v>0</v>
      </c>
      <c r="F41"/>
      <c r="H41"/>
      <c r="I41" s="13">
        <v>0</v>
      </c>
      <c r="J41"/>
      <c r="L41"/>
      <c r="M41" s="13">
        <v>0</v>
      </c>
      <c r="N41"/>
    </row>
    <row r="42" spans="1:15">
      <c r="A42" s="13">
        <v>0</v>
      </c>
      <c r="D42"/>
      <c r="E42" s="13">
        <v>0</v>
      </c>
      <c r="F42"/>
      <c r="H42"/>
      <c r="I42" s="13">
        <v>0</v>
      </c>
      <c r="J42"/>
      <c r="L42"/>
      <c r="M42" s="13">
        <v>0</v>
      </c>
      <c r="N42"/>
    </row>
    <row r="43" spans="1:15" ht="5.25" customHeight="1">
      <c r="D43"/>
      <c r="E43"/>
      <c r="F43"/>
      <c r="H43"/>
      <c r="I43"/>
      <c r="J43"/>
      <c r="L43"/>
      <c r="M43"/>
      <c r="N43"/>
    </row>
    <row r="44" spans="1:15">
      <c r="A44" s="23" t="s">
        <v>22</v>
      </c>
      <c r="B44" s="23"/>
      <c r="C44" s="23"/>
      <c r="D44"/>
      <c r="E44" s="23" t="s">
        <v>22</v>
      </c>
      <c r="F44" s="23"/>
      <c r="G44" s="23"/>
      <c r="H44"/>
      <c r="I44" s="23" t="s">
        <v>22</v>
      </c>
      <c r="J44" s="23"/>
      <c r="K44" s="23"/>
      <c r="L44"/>
      <c r="M44" s="23" t="s">
        <v>22</v>
      </c>
      <c r="N44" s="23"/>
      <c r="O44" s="23"/>
    </row>
    <row r="45" spans="1:15">
      <c r="A45" s="6" t="s">
        <v>13</v>
      </c>
      <c r="B45" s="6" t="s">
        <v>18</v>
      </c>
      <c r="C45" s="27" t="s">
        <v>15</v>
      </c>
      <c r="D45" s="27"/>
      <c r="E45" s="6" t="s">
        <v>13</v>
      </c>
      <c r="F45" s="6" t="s">
        <v>18</v>
      </c>
      <c r="G45" s="6" t="s">
        <v>15</v>
      </c>
      <c r="H45" s="27"/>
      <c r="I45" s="6" t="s">
        <v>13</v>
      </c>
      <c r="J45" s="6" t="s">
        <v>18</v>
      </c>
      <c r="K45" s="6" t="s">
        <v>15</v>
      </c>
      <c r="L45" s="27"/>
      <c r="M45" s="6" t="s">
        <v>13</v>
      </c>
      <c r="N45" s="6" t="s">
        <v>18</v>
      </c>
      <c r="O45" s="6" t="s">
        <v>15</v>
      </c>
    </row>
    <row r="46" spans="1:15">
      <c r="A46" s="13">
        <v>0</v>
      </c>
      <c r="D46"/>
      <c r="E46" s="13">
        <v>0</v>
      </c>
      <c r="F46"/>
      <c r="H46"/>
      <c r="I46" s="13">
        <v>0</v>
      </c>
      <c r="J46"/>
      <c r="L46"/>
      <c r="M46" s="13">
        <v>0</v>
      </c>
      <c r="N46"/>
    </row>
    <row r="47" spans="1:15">
      <c r="A47" s="13">
        <v>0</v>
      </c>
      <c r="D47"/>
      <c r="E47" s="13">
        <v>0</v>
      </c>
      <c r="F47"/>
      <c r="H47"/>
      <c r="I47" s="13">
        <v>0</v>
      </c>
      <c r="J47"/>
      <c r="L47"/>
      <c r="M47" s="13">
        <v>0</v>
      </c>
      <c r="N47"/>
    </row>
    <row r="48" spans="1:15">
      <c r="A48" s="13">
        <v>0</v>
      </c>
      <c r="D48"/>
      <c r="E48" s="13">
        <v>0</v>
      </c>
      <c r="F48"/>
      <c r="H48"/>
      <c r="I48" s="13">
        <v>0</v>
      </c>
      <c r="J48"/>
      <c r="L48"/>
      <c r="M48" s="13">
        <v>0</v>
      </c>
      <c r="N48"/>
    </row>
    <row r="49" spans="1:15">
      <c r="A49" s="13">
        <v>0</v>
      </c>
      <c r="D49"/>
      <c r="E49" s="13">
        <v>0</v>
      </c>
      <c r="F49"/>
      <c r="H49"/>
      <c r="I49" s="13">
        <v>0</v>
      </c>
      <c r="J49"/>
      <c r="L49"/>
      <c r="M49" s="13">
        <v>0</v>
      </c>
      <c r="N49"/>
    </row>
    <row r="50" spans="1:15">
      <c r="A50" s="13">
        <v>0</v>
      </c>
      <c r="D50"/>
      <c r="E50" s="13">
        <v>0</v>
      </c>
      <c r="F50"/>
      <c r="H50"/>
      <c r="I50" s="13">
        <v>0</v>
      </c>
      <c r="J50"/>
      <c r="L50"/>
      <c r="M50" s="13">
        <v>0</v>
      </c>
      <c r="N50"/>
    </row>
    <row r="51" spans="1:15">
      <c r="A51" s="13">
        <v>0</v>
      </c>
      <c r="D51"/>
      <c r="E51" s="13">
        <v>0</v>
      </c>
      <c r="F51"/>
      <c r="H51"/>
      <c r="I51" s="13">
        <v>0</v>
      </c>
      <c r="J51"/>
      <c r="L51"/>
      <c r="M51" s="13">
        <v>0</v>
      </c>
      <c r="N51"/>
    </row>
    <row r="52" spans="1:15">
      <c r="A52" s="13">
        <v>0</v>
      </c>
      <c r="D52"/>
      <c r="E52" s="13">
        <v>0</v>
      </c>
      <c r="F52"/>
      <c r="H52"/>
      <c r="I52" s="13">
        <v>0</v>
      </c>
      <c r="J52"/>
      <c r="L52"/>
      <c r="M52" s="13">
        <v>0</v>
      </c>
      <c r="N52"/>
    </row>
    <row r="53" spans="1:15">
      <c r="D53"/>
      <c r="E53"/>
      <c r="F53"/>
      <c r="H53"/>
      <c r="I53"/>
      <c r="J53"/>
      <c r="L53"/>
      <c r="M53"/>
      <c r="N53"/>
    </row>
    <row r="54" spans="1:15" ht="5.25" customHeight="1">
      <c r="C54" s="25">
        <f>C2+5</f>
        <v>40078</v>
      </c>
      <c r="D54"/>
      <c r="E54"/>
      <c r="F54" s="26"/>
      <c r="G54" s="25">
        <f>C54+7</f>
        <v>40085</v>
      </c>
      <c r="H54" s="26"/>
      <c r="I54" s="26"/>
      <c r="J54" s="26"/>
      <c r="K54" s="25">
        <f>G54+7</f>
        <v>40092</v>
      </c>
      <c r="L54" s="26"/>
      <c r="M54" s="26"/>
      <c r="N54" s="26"/>
      <c r="O54" s="25">
        <f>K54+7</f>
        <v>40099</v>
      </c>
    </row>
    <row r="55" spans="1:15">
      <c r="A55" s="21" t="str">
        <f>CONCATENATE("Weekend beginning ",VLOOKUP(MONTH(C54),$AD$5:$AE$16,2,FALSE)," ",DAY(C54))</f>
        <v>Weekend beginning September 22</v>
      </c>
      <c r="B55" s="21"/>
      <c r="C55" s="21"/>
      <c r="D55"/>
      <c r="E55" s="21" t="str">
        <f>CONCATENATE("Weekend beginning ",VLOOKUP(MONTH(G54),$AD$5:$AE$16,2,FALSE)," ",DAY(G54))</f>
        <v>Weekend beginning September 29</v>
      </c>
      <c r="F55" s="21"/>
      <c r="G55" s="21"/>
      <c r="H55"/>
      <c r="I55" s="21" t="str">
        <f>CONCATENATE("Weekend beginning ",VLOOKUP(MONTH(K54),$AD$5:$AE$16,2,FALSE)," ",DAY(K54))</f>
        <v>Weekend beginning October 6</v>
      </c>
      <c r="J55" s="21"/>
      <c r="K55" s="21"/>
      <c r="L55"/>
      <c r="M55" s="21" t="str">
        <f>CONCATENATE("Weekend beginning ",VLOOKUP(MONTH(O54),$AD$5:$AE$16,2,FALSE)," ",DAY(O54))</f>
        <v>Weekend beginning October 13</v>
      </c>
      <c r="N55" s="21"/>
      <c r="O55" s="21"/>
    </row>
    <row r="56" spans="1:15">
      <c r="A56" s="14" t="s">
        <v>23</v>
      </c>
      <c r="B56" s="14"/>
      <c r="C56" s="14"/>
      <c r="D56"/>
      <c r="E56" s="14" t="s">
        <v>23</v>
      </c>
      <c r="F56" s="14"/>
      <c r="G56" s="14"/>
      <c r="H56"/>
      <c r="I56" s="14" t="s">
        <v>23</v>
      </c>
      <c r="J56" s="14"/>
      <c r="K56" s="14"/>
      <c r="L56"/>
      <c r="M56" s="14" t="s">
        <v>23</v>
      </c>
      <c r="N56" s="14"/>
      <c r="O56" s="14"/>
    </row>
    <row r="57" spans="1:15">
      <c r="A57" s="6" t="s">
        <v>13</v>
      </c>
      <c r="B57" s="6" t="s">
        <v>18</v>
      </c>
      <c r="C57" s="27" t="s">
        <v>15</v>
      </c>
      <c r="D57" s="27"/>
      <c r="E57" s="6" t="s">
        <v>13</v>
      </c>
      <c r="F57" s="6" t="s">
        <v>18</v>
      </c>
      <c r="G57" s="6" t="s">
        <v>15</v>
      </c>
      <c r="H57" s="27"/>
      <c r="I57" s="6" t="s">
        <v>13</v>
      </c>
      <c r="J57" s="6" t="s">
        <v>18</v>
      </c>
      <c r="K57" s="6" t="s">
        <v>15</v>
      </c>
      <c r="L57" s="27"/>
      <c r="M57" s="6" t="s">
        <v>13</v>
      </c>
      <c r="N57" s="6" t="s">
        <v>18</v>
      </c>
      <c r="O57" s="6" t="s">
        <v>15</v>
      </c>
    </row>
    <row r="58" spans="1:15">
      <c r="A58" s="13">
        <v>0</v>
      </c>
      <c r="D58"/>
      <c r="E58" s="13">
        <v>0</v>
      </c>
      <c r="F58"/>
      <c r="H58"/>
      <c r="I58" s="13">
        <v>0</v>
      </c>
      <c r="J58"/>
      <c r="L58"/>
      <c r="M58" s="13">
        <v>0</v>
      </c>
      <c r="N58"/>
    </row>
    <row r="59" spans="1:15">
      <c r="A59" s="13">
        <v>0</v>
      </c>
      <c r="D59"/>
      <c r="E59" s="13">
        <v>0</v>
      </c>
      <c r="F59"/>
      <c r="H59"/>
      <c r="I59" s="13">
        <v>0</v>
      </c>
      <c r="J59"/>
      <c r="L59"/>
      <c r="M59" s="13">
        <v>0</v>
      </c>
      <c r="N59"/>
    </row>
    <row r="60" spans="1:15">
      <c r="A60" s="13">
        <v>0</v>
      </c>
      <c r="D60"/>
      <c r="E60" s="13">
        <v>0</v>
      </c>
      <c r="F60"/>
      <c r="H60"/>
      <c r="I60" s="13">
        <v>0</v>
      </c>
      <c r="J60"/>
      <c r="L60"/>
      <c r="M60" s="13">
        <v>0</v>
      </c>
      <c r="N60"/>
    </row>
    <row r="61" spans="1:15">
      <c r="A61" s="13">
        <v>0</v>
      </c>
      <c r="D61"/>
      <c r="E61" s="13">
        <v>0</v>
      </c>
      <c r="F61"/>
      <c r="H61"/>
      <c r="I61" s="13">
        <v>0</v>
      </c>
      <c r="J61"/>
      <c r="L61"/>
      <c r="M61" s="13">
        <v>0</v>
      </c>
      <c r="N61"/>
    </row>
    <row r="62" spans="1:15">
      <c r="A62" s="13">
        <v>0</v>
      </c>
      <c r="D62"/>
      <c r="E62" s="13">
        <v>0</v>
      </c>
      <c r="F62"/>
      <c r="H62"/>
      <c r="I62" s="13">
        <v>0</v>
      </c>
      <c r="J62"/>
      <c r="L62"/>
      <c r="M62" s="13">
        <v>0</v>
      </c>
      <c r="N62"/>
    </row>
    <row r="63" spans="1:15">
      <c r="A63" s="13">
        <v>0</v>
      </c>
      <c r="D63"/>
      <c r="E63" s="13">
        <v>0</v>
      </c>
      <c r="F63"/>
      <c r="H63"/>
      <c r="I63" s="13">
        <v>0</v>
      </c>
      <c r="J63"/>
      <c r="L63"/>
      <c r="M63" s="13">
        <v>0</v>
      </c>
      <c r="N63"/>
    </row>
    <row r="64" spans="1:15" ht="5.25" customHeight="1">
      <c r="A64" s="13">
        <v>0</v>
      </c>
      <c r="D64"/>
      <c r="E64" s="13">
        <v>0</v>
      </c>
      <c r="F64"/>
      <c r="H64"/>
      <c r="I64" s="13">
        <v>0</v>
      </c>
      <c r="J64"/>
      <c r="L64"/>
      <c r="M64" s="13">
        <v>0</v>
      </c>
      <c r="N64"/>
    </row>
    <row r="65" spans="1:15">
      <c r="D65"/>
      <c r="E65"/>
      <c r="F65"/>
      <c r="H65"/>
      <c r="I65"/>
      <c r="J65"/>
      <c r="L65"/>
      <c r="M65"/>
      <c r="N65"/>
    </row>
    <row r="66" spans="1:15">
      <c r="A66" s="24" t="s">
        <v>24</v>
      </c>
      <c r="B66" s="24"/>
      <c r="C66" s="24"/>
      <c r="D66"/>
      <c r="E66" s="24" t="s">
        <v>24</v>
      </c>
      <c r="F66" s="24"/>
      <c r="G66" s="24"/>
      <c r="H66"/>
      <c r="I66" s="24" t="s">
        <v>24</v>
      </c>
      <c r="J66" s="24"/>
      <c r="K66" s="24"/>
      <c r="L66"/>
      <c r="M66" s="24" t="s">
        <v>24</v>
      </c>
      <c r="N66" s="24"/>
      <c r="O66" s="24"/>
    </row>
    <row r="67" spans="1:15">
      <c r="A67" s="6" t="s">
        <v>13</v>
      </c>
      <c r="B67" s="6" t="s">
        <v>18</v>
      </c>
      <c r="C67" s="27" t="s">
        <v>15</v>
      </c>
      <c r="D67" s="27"/>
      <c r="E67" s="6" t="s">
        <v>13</v>
      </c>
      <c r="F67" s="6" t="s">
        <v>18</v>
      </c>
      <c r="G67" s="6" t="s">
        <v>15</v>
      </c>
      <c r="H67" s="27"/>
      <c r="I67" s="6" t="s">
        <v>13</v>
      </c>
      <c r="J67" s="6" t="s">
        <v>18</v>
      </c>
      <c r="K67" s="6" t="s">
        <v>15</v>
      </c>
      <c r="L67" s="27"/>
      <c r="M67" s="6" t="s">
        <v>13</v>
      </c>
      <c r="N67" s="6" t="s">
        <v>18</v>
      </c>
      <c r="O67" s="6" t="s">
        <v>15</v>
      </c>
    </row>
    <row r="68" spans="1:15">
      <c r="A68" s="13">
        <v>0</v>
      </c>
      <c r="D68"/>
      <c r="E68" s="13">
        <v>0</v>
      </c>
      <c r="F68"/>
      <c r="H68"/>
      <c r="I68" s="13">
        <v>0</v>
      </c>
      <c r="J68"/>
      <c r="L68"/>
      <c r="M68" s="13">
        <v>0</v>
      </c>
      <c r="N68"/>
    </row>
    <row r="69" spans="1:15">
      <c r="A69" s="13">
        <v>0</v>
      </c>
      <c r="D69"/>
      <c r="E69" s="13">
        <v>0</v>
      </c>
      <c r="F69"/>
      <c r="H69"/>
      <c r="I69" s="13">
        <v>0</v>
      </c>
      <c r="J69"/>
      <c r="L69"/>
      <c r="M69" s="13">
        <v>0</v>
      </c>
      <c r="N69"/>
    </row>
    <row r="70" spans="1:15">
      <c r="A70" s="13">
        <v>0</v>
      </c>
      <c r="D70"/>
      <c r="E70" s="13">
        <v>0</v>
      </c>
      <c r="F70"/>
      <c r="H70"/>
      <c r="I70" s="13">
        <v>0</v>
      </c>
      <c r="J70"/>
      <c r="L70"/>
      <c r="M70" s="13">
        <v>0</v>
      </c>
      <c r="N70"/>
    </row>
    <row r="71" spans="1:15">
      <c r="A71" s="13">
        <v>0</v>
      </c>
      <c r="D71"/>
      <c r="E71" s="13">
        <v>0</v>
      </c>
      <c r="F71"/>
      <c r="H71"/>
      <c r="I71" s="13">
        <v>0</v>
      </c>
      <c r="J71"/>
      <c r="L71"/>
      <c r="M71" s="13">
        <v>0</v>
      </c>
      <c r="N71"/>
    </row>
    <row r="72" spans="1:15">
      <c r="A72" s="13">
        <v>0</v>
      </c>
      <c r="D72"/>
      <c r="E72" s="13">
        <v>0</v>
      </c>
      <c r="F72"/>
      <c r="H72"/>
      <c r="I72" s="13">
        <v>0</v>
      </c>
      <c r="J72"/>
      <c r="L72"/>
      <c r="M72" s="13">
        <v>0</v>
      </c>
      <c r="N72"/>
    </row>
    <row r="73" spans="1:15">
      <c r="A73" s="13">
        <v>0</v>
      </c>
      <c r="D73"/>
      <c r="E73" s="13">
        <v>0</v>
      </c>
      <c r="F73"/>
      <c r="H73"/>
      <c r="I73" s="13">
        <v>0</v>
      </c>
      <c r="J73"/>
      <c r="L73"/>
      <c r="M73" s="13">
        <v>0</v>
      </c>
      <c r="N73"/>
    </row>
    <row r="74" spans="1:15">
      <c r="A74" s="13">
        <v>0</v>
      </c>
      <c r="D74"/>
      <c r="E74" s="13">
        <v>0</v>
      </c>
      <c r="F74"/>
      <c r="H74"/>
      <c r="I74" s="13">
        <v>0</v>
      </c>
      <c r="J74"/>
      <c r="L74"/>
      <c r="M74" s="13">
        <v>0</v>
      </c>
      <c r="N74"/>
    </row>
    <row r="75" spans="1:15">
      <c r="D75"/>
      <c r="E75"/>
      <c r="F75"/>
      <c r="H75"/>
      <c r="I75"/>
      <c r="J75"/>
      <c r="L75"/>
      <c r="M75"/>
      <c r="N75"/>
    </row>
    <row r="76" spans="1:15">
      <c r="D76"/>
      <c r="E76"/>
      <c r="F76"/>
      <c r="H76"/>
      <c r="I76"/>
      <c r="J76"/>
      <c r="L76"/>
      <c r="M76"/>
      <c r="N76"/>
    </row>
    <row r="77" spans="1:15">
      <c r="D77"/>
      <c r="E77"/>
      <c r="F77"/>
      <c r="H77"/>
      <c r="I77"/>
      <c r="J77"/>
      <c r="L77"/>
      <c r="M77"/>
      <c r="N77"/>
    </row>
    <row r="78" spans="1:15">
      <c r="D78"/>
      <c r="E78"/>
      <c r="F78"/>
      <c r="H78"/>
      <c r="I78"/>
      <c r="J78"/>
      <c r="L78"/>
      <c r="M78"/>
      <c r="N78"/>
    </row>
    <row r="79" spans="1:15">
      <c r="D79"/>
      <c r="E79"/>
      <c r="F79"/>
      <c r="H79"/>
      <c r="I79"/>
      <c r="J79"/>
      <c r="L79"/>
      <c r="M79"/>
      <c r="N79"/>
    </row>
    <row r="80" spans="1:15">
      <c r="D80"/>
      <c r="E80"/>
      <c r="F80"/>
      <c r="H80"/>
      <c r="I80"/>
      <c r="J80"/>
      <c r="L80"/>
      <c r="M80"/>
      <c r="N80"/>
    </row>
    <row r="81" spans="4:14">
      <c r="D81"/>
      <c r="E81"/>
      <c r="F81"/>
      <c r="H81"/>
      <c r="I81"/>
      <c r="J81"/>
      <c r="L81"/>
      <c r="M81"/>
      <c r="N81"/>
    </row>
    <row r="82" spans="4:14">
      <c r="D82"/>
      <c r="E82"/>
      <c r="F82"/>
      <c r="H82"/>
      <c r="I82"/>
      <c r="J82"/>
      <c r="L82"/>
      <c r="M82"/>
      <c r="N82"/>
    </row>
    <row r="83" spans="4:14">
      <c r="D83"/>
      <c r="E83"/>
      <c r="F83"/>
      <c r="H83"/>
      <c r="I83"/>
      <c r="J83"/>
      <c r="L83"/>
      <c r="M83"/>
      <c r="N83"/>
    </row>
    <row r="84" spans="4:14">
      <c r="D84"/>
      <c r="E84"/>
      <c r="F84"/>
      <c r="H84"/>
      <c r="I84"/>
      <c r="J84"/>
      <c r="L84"/>
      <c r="M84"/>
      <c r="N84"/>
    </row>
    <row r="85" spans="4:14">
      <c r="D85"/>
      <c r="E85"/>
      <c r="F85"/>
      <c r="H85"/>
      <c r="I85"/>
      <c r="J85"/>
      <c r="L85"/>
      <c r="M85"/>
      <c r="N85"/>
    </row>
    <row r="86" spans="4:14">
      <c r="D86"/>
      <c r="E86"/>
      <c r="F86"/>
      <c r="H86"/>
      <c r="I86"/>
      <c r="J86"/>
      <c r="L86"/>
      <c r="M86"/>
      <c r="N86"/>
    </row>
    <row r="87" spans="4:14">
      <c r="D87"/>
      <c r="E87"/>
      <c r="F87"/>
      <c r="H87"/>
      <c r="I87"/>
      <c r="J87"/>
      <c r="L87"/>
      <c r="M87"/>
      <c r="N87"/>
    </row>
    <row r="88" spans="4:14">
      <c r="D88"/>
      <c r="E88"/>
      <c r="F88"/>
      <c r="H88"/>
      <c r="I88"/>
      <c r="J88"/>
      <c r="L88"/>
      <c r="M88"/>
      <c r="N88"/>
    </row>
    <row r="89" spans="4:14">
      <c r="D89"/>
      <c r="E89"/>
      <c r="F89"/>
      <c r="H89"/>
      <c r="I89"/>
      <c r="J89"/>
      <c r="L89"/>
      <c r="M89"/>
      <c r="N89"/>
    </row>
    <row r="90" spans="4:14">
      <c r="D90"/>
      <c r="E90"/>
      <c r="F90"/>
      <c r="H90"/>
      <c r="I90"/>
      <c r="J90"/>
      <c r="L90"/>
      <c r="M90"/>
      <c r="N90"/>
    </row>
    <row r="91" spans="4:14">
      <c r="D91"/>
      <c r="E91"/>
      <c r="F91"/>
      <c r="H91"/>
      <c r="I91"/>
      <c r="J91"/>
      <c r="L91"/>
      <c r="M91"/>
      <c r="N91"/>
    </row>
    <row r="92" spans="4:14">
      <c r="D92"/>
      <c r="E92"/>
      <c r="F92"/>
      <c r="H92"/>
      <c r="I92"/>
      <c r="J92"/>
      <c r="L92"/>
      <c r="M92"/>
      <c r="N92"/>
    </row>
    <row r="93" spans="4:14">
      <c r="D93"/>
      <c r="E93"/>
      <c r="F93"/>
      <c r="H93"/>
      <c r="I93"/>
      <c r="J93"/>
      <c r="L93"/>
      <c r="M93"/>
      <c r="N93"/>
    </row>
    <row r="94" spans="4:14">
      <c r="D94"/>
      <c r="E94"/>
      <c r="F94"/>
      <c r="H94"/>
      <c r="I94"/>
      <c r="J94"/>
      <c r="L94"/>
      <c r="M94"/>
      <c r="N94"/>
    </row>
    <row r="95" spans="4:14">
      <c r="D95"/>
      <c r="E95"/>
      <c r="F95"/>
      <c r="H95"/>
      <c r="I95"/>
      <c r="J95"/>
      <c r="L95"/>
      <c r="M95"/>
      <c r="N95"/>
    </row>
    <row r="96" spans="4:14">
      <c r="D96"/>
      <c r="E96"/>
      <c r="F96"/>
      <c r="H96"/>
      <c r="I96"/>
      <c r="J96"/>
      <c r="L96"/>
      <c r="M96"/>
      <c r="N96"/>
    </row>
    <row r="97" spans="4:14">
      <c r="D97"/>
      <c r="E97"/>
      <c r="F97"/>
      <c r="H97"/>
      <c r="I97"/>
      <c r="J97"/>
      <c r="L97"/>
      <c r="M97"/>
      <c r="N97"/>
    </row>
    <row r="98" spans="4:14">
      <c r="D98"/>
      <c r="E98"/>
      <c r="F98"/>
      <c r="H98"/>
      <c r="I98"/>
      <c r="J98"/>
      <c r="L98"/>
      <c r="M98"/>
      <c r="N98"/>
    </row>
    <row r="99" spans="4:14">
      <c r="D99"/>
      <c r="E99"/>
      <c r="F99"/>
      <c r="H99"/>
      <c r="I99"/>
      <c r="J99"/>
      <c r="L99"/>
      <c r="M99"/>
      <c r="N99"/>
    </row>
  </sheetData>
  <phoneticPr fontId="3" type="noConversion"/>
  <dataValidations count="1">
    <dataValidation type="list" allowBlank="1" showInputMessage="1" showErrorMessage="1" sqref="G58:G64 K58:K64 O58:O64 C58:C64 G68:G74 K68:K74 O68:O74 C68:C74 C46:C52 O46:O52 K46:K52 G46:G52 C36:C42 O36:O42 K36:K42 G36:G42 C26:C32 O26:O32 K26:K32 G26:G32 C16:C22 O16:O22 K16:K22 G16:G22 K6:K12 G6:G12 O6:O12 C6:C12">
      <formula1>$AB$4:$AB$17</formula1>
    </dataValidation>
  </dataValidations>
  <pageMargins left="0.75" right="0.75" top="1" bottom="1" header="0.5" footer="0.5"/>
  <pageSetup orientation="portrait"/>
  <headerFooter alignWithMargins="0">
    <oddFooter>&amp;R&amp;P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workbookViewId="0">
      <selection activeCell="C15" sqref="C15"/>
    </sheetView>
  </sheetViews>
  <sheetFormatPr baseColWidth="10" defaultColWidth="8.83203125" defaultRowHeight="12" x14ac:dyDescent="0"/>
  <cols>
    <col min="2" max="2" width="15.5" bestFit="1" customWidth="1"/>
    <col min="3" max="3" width="13.5" bestFit="1" customWidth="1"/>
    <col min="5" max="5" width="19.6640625" bestFit="1" customWidth="1"/>
    <col min="6" max="6" width="20.83203125" customWidth="1"/>
  </cols>
  <sheetData>
    <row r="2" spans="2:6" ht="18">
      <c r="B2" s="31" t="s">
        <v>38</v>
      </c>
      <c r="C2" s="31"/>
      <c r="D2" s="29"/>
      <c r="E2" s="29"/>
      <c r="F2" s="12"/>
    </row>
    <row r="3" spans="2:6" ht="7.5" customHeight="1">
      <c r="B3" s="29"/>
      <c r="C3" s="29"/>
      <c r="D3" s="29"/>
      <c r="E3" s="29"/>
      <c r="F3" s="12"/>
    </row>
    <row r="4" spans="2:6" ht="17">
      <c r="B4" s="11" t="s">
        <v>15</v>
      </c>
      <c r="C4" s="11" t="s">
        <v>12</v>
      </c>
      <c r="E4" s="11"/>
      <c r="F4" s="11"/>
    </row>
    <row r="5" spans="2:6">
      <c r="B5" s="4" t="s">
        <v>4</v>
      </c>
      <c r="C5" s="5">
        <v>0</v>
      </c>
      <c r="E5" s="4"/>
      <c r="F5" s="5"/>
    </row>
    <row r="6" spans="2:6">
      <c r="B6" s="4" t="s">
        <v>3</v>
      </c>
      <c r="C6" s="5">
        <v>0</v>
      </c>
      <c r="E6" s="4"/>
      <c r="F6" s="5"/>
    </row>
    <row r="7" spans="2:6">
      <c r="B7" s="4" t="s">
        <v>14</v>
      </c>
      <c r="C7" s="5">
        <f>(SUMIF('Spending Tracker'!$C$6:$C$74,'Category Summary'!B7,'Spending Tracker'!$A$6:$A$74)+SUMIF('Spending Tracker'!$G$6:$G$74,'Category Summary'!B7,'Spending Tracker'!$E$6:$E$74)+SUMIF('Spending Tracker'!$K$6:$K$74,'Category Summary'!B7,'Spending Tracker'!$I$6:$I$74)+SUMIF('Spending Tracker'!$O$6:$O$74,'Category Summary'!B7,'Spending Tracker'!$M$6:$M$74))</f>
        <v>0</v>
      </c>
      <c r="E7" s="4"/>
      <c r="F7" s="5"/>
    </row>
    <row r="8" spans="2:6">
      <c r="B8" s="4" t="s">
        <v>9</v>
      </c>
      <c r="C8" s="5">
        <f>(SUMIF('Spending Tracker'!$C$6:$C$74,'Category Summary'!B8,'Spending Tracker'!$A$6:$A$74)+SUMIF('Spending Tracker'!$G$6:$G$74,'Category Summary'!B8,'Spending Tracker'!$E$6:$E$74)+SUMIF('Spending Tracker'!$K$6:$K$74,'Category Summary'!B8,'Spending Tracker'!$I$6:$I$74)+SUMIF('Spending Tracker'!$O$6:$O$74,'Category Summary'!B8,'Spending Tracker'!$M$6:$M$74))</f>
        <v>0</v>
      </c>
      <c r="E8" s="4"/>
      <c r="F8" s="5"/>
    </row>
    <row r="9" spans="2:6">
      <c r="B9" s="4" t="s">
        <v>10</v>
      </c>
      <c r="C9" s="5">
        <f>(SUMIF('Spending Tracker'!$C$6:$C$74,'Category Summary'!B9,'Spending Tracker'!$A$6:$A$74)+SUMIF('Spending Tracker'!$G$6:$G$74,'Category Summary'!B9,'Spending Tracker'!$E$6:$E$74)+SUMIF('Spending Tracker'!$K$6:$K$74,'Category Summary'!B9,'Spending Tracker'!$I$6:$I$74)+SUMIF('Spending Tracker'!$O$6:$O$74,'Category Summary'!B9,'Spending Tracker'!$M$6:$M$74))</f>
        <v>0</v>
      </c>
      <c r="E9" s="4"/>
      <c r="F9" s="5"/>
    </row>
    <row r="10" spans="2:6">
      <c r="B10" s="4" t="s">
        <v>11</v>
      </c>
      <c r="C10" s="5">
        <v>0</v>
      </c>
    </row>
    <row r="11" spans="2:6">
      <c r="B11" s="4" t="s">
        <v>0</v>
      </c>
      <c r="C11" s="5">
        <f>(SUMIF('Spending Tracker'!$C$6:$C$74,'Category Summary'!B11,'Spending Tracker'!$A$6:$A$74)+SUMIF('Spending Tracker'!$G$6:$G$74,'Category Summary'!B11,'Spending Tracker'!$E$6:$E$74)+SUMIF('Spending Tracker'!$K$6:$K$74,'Category Summary'!B11,'Spending Tracker'!$I$6:$I$74)+SUMIF('Spending Tracker'!$O$6:$O$74,'Category Summary'!B11,'Spending Tracker'!$M$6:$M$74))</f>
        <v>0</v>
      </c>
    </row>
    <row r="12" spans="2:6">
      <c r="B12" s="4" t="s">
        <v>1</v>
      </c>
      <c r="C12" s="5">
        <v>0</v>
      </c>
    </row>
    <row r="13" spans="2:6">
      <c r="B13" s="4" t="s">
        <v>8</v>
      </c>
      <c r="C13" s="5">
        <f>(SUMIF('Spending Tracker'!$C$6:$C$74,'Category Summary'!B13,'Spending Tracker'!$A$6:$A$74)+SUMIF('Spending Tracker'!$G$6:$G$74,'Category Summary'!B13,'Spending Tracker'!$E$6:$E$74)+SUMIF('Spending Tracker'!$K$6:$K$74,'Category Summary'!B13,'Spending Tracker'!$I$6:$I$74)+SUMIF('Spending Tracker'!$O$6:$O$74,'Category Summary'!B13,'Spending Tracker'!$M$6:$M$74))</f>
        <v>0</v>
      </c>
    </row>
    <row r="14" spans="2:6">
      <c r="B14" s="4" t="s">
        <v>2</v>
      </c>
      <c r="C14" s="5">
        <f>(SUMIF('Spending Tracker'!$C$6:$C$74,'Category Summary'!B14,'Spending Tracker'!$A$6:$A$74)+SUMIF('Spending Tracker'!$G$6:$G$74,'Category Summary'!B14,'Spending Tracker'!$E$6:$E$74)+SUMIF('Spending Tracker'!$K$6:$K$74,'Category Summary'!B14,'Spending Tracker'!$I$6:$I$74)+SUMIF('Spending Tracker'!$O$6:$O$74,'Category Summary'!B14,'Spending Tracker'!$M$6:$M$74))</f>
        <v>0</v>
      </c>
    </row>
    <row r="15" spans="2:6">
      <c r="B15" s="4" t="s">
        <v>5</v>
      </c>
      <c r="C15" s="5">
        <f>(SUMIF('Spending Tracker'!$C$6:$C$74,'Category Summary'!B15,'Spending Tracker'!$A$6:$A$74)+SUMIF('Spending Tracker'!$G$6:$G$74,'Category Summary'!B15,'Spending Tracker'!$E$6:$E$74)+SUMIF('Spending Tracker'!$K$6:$K$74,'Category Summary'!B15,'Spending Tracker'!$I$6:$I$74)+SUMIF('Spending Tracker'!$O$6:$O$74,'Category Summary'!B15,'Spending Tracker'!$M$6:$M$74))</f>
        <v>0</v>
      </c>
    </row>
    <row r="16" spans="2:6">
      <c r="B16" s="4" t="s">
        <v>16</v>
      </c>
      <c r="C16" s="5">
        <f>(SUMIF('Spending Tracker'!$C$6:$C$74,'Category Summary'!B16,'Spending Tracker'!$A$6:$A$74)+SUMIF('Spending Tracker'!$G$6:$G$74,'Category Summary'!B16,'Spending Tracker'!$E$6:$E$74)+SUMIF('Spending Tracker'!$K$6:$K$74,'Category Summary'!B16,'Spending Tracker'!$I$6:$I$74)+SUMIF('Spending Tracker'!$O$6:$O$74,'Category Summary'!B16,'Spending Tracker'!$M$6:$M$74))</f>
        <v>0</v>
      </c>
    </row>
    <row r="17" spans="2:6">
      <c r="B17" s="4" t="s">
        <v>6</v>
      </c>
      <c r="C17" s="5">
        <f>(SUMIF('Spending Tracker'!$C$6:$C$74,'Category Summary'!B17,'Spending Tracker'!$A$6:$A$74)+SUMIF('Spending Tracker'!$G$6:$G$74,'Category Summary'!B17,'Spending Tracker'!$E$6:$E$74)+SUMIF('Spending Tracker'!$K$6:$K$74,'Category Summary'!B17,'Spending Tracker'!$I$6:$I$74)+SUMIF('Spending Tracker'!$O$6:$O$74,'Category Summary'!B17,'Spending Tracker'!$M$6:$M$74))</f>
        <v>0</v>
      </c>
    </row>
    <row r="18" spans="2:6">
      <c r="B18" s="1" t="s">
        <v>7</v>
      </c>
      <c r="C18" s="30">
        <f>SUM(C5:C17)</f>
        <v>0</v>
      </c>
      <c r="E18" s="1"/>
      <c r="F18" s="5"/>
    </row>
    <row r="20" spans="2:6">
      <c r="F20" s="5"/>
    </row>
  </sheetData>
  <mergeCells count="1">
    <mergeCell ref="B2:C2"/>
  </mergeCells>
  <phoneticPr fontId="3"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Using the Tracker</vt:lpstr>
      <vt:lpstr>Spending Tracker</vt:lpstr>
      <vt:lpstr>Category Summary</vt:lpstr>
      <vt:lpstr>Spending Graph</vt:lpstr>
    </vt:vector>
  </TitlesOfParts>
  <Company>Luther Seminary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faohouse</dc:creator>
  <cp:lastModifiedBy>Lea Theodotou</cp:lastModifiedBy>
  <cp:lastPrinted>2008-07-17T21:40:23Z</cp:lastPrinted>
  <dcterms:created xsi:type="dcterms:W3CDTF">2007-12-20T19:00:04Z</dcterms:created>
  <dcterms:modified xsi:type="dcterms:W3CDTF">2015-02-12T22:44:34Z</dcterms:modified>
</cp:coreProperties>
</file>